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ojects\Websites\Personal website\assets\files\excel-templates\"/>
    </mc:Choice>
  </mc:AlternateContent>
  <xr:revisionPtr revIDLastSave="0" documentId="13_ncr:1_{1FE77549-D73D-4942-9F13-6640538B8F68}" xr6:coauthVersionLast="45" xr6:coauthVersionMax="45" xr10:uidLastSave="{00000000-0000-0000-0000-000000000000}"/>
  <workbookProtection workbookAlgorithmName="SHA-512" workbookHashValue="Vg7Tbldh9m7IhZFulGzAW3O48AT8wpyv5OZdwWC5mAOyv3SDCoIxKlUV2IEXx9Ko9m3z42N/rUiZO7mANTANcw==" workbookSaltValue="/RKOiCYlCV6FxMyX2HV2JA==" workbookSpinCount="100000" lockStructure="1"/>
  <bookViews>
    <workbookView xWindow="28680" yWindow="-120" windowWidth="29040" windowHeight="15840" xr2:uid="{F8EE22C1-B8AD-418F-8C3E-E8E84EF588CA}"/>
  </bookViews>
  <sheets>
    <sheet name="Settings" sheetId="2" r:id="rId1"/>
    <sheet name="January" sheetId="1" r:id="rId2"/>
    <sheet name="February" sheetId="15" r:id="rId3"/>
    <sheet name="March" sheetId="16" r:id="rId4"/>
    <sheet name="April" sheetId="17" r:id="rId5"/>
    <sheet name="May" sheetId="18" r:id="rId6"/>
    <sheet name="June" sheetId="19" r:id="rId7"/>
    <sheet name="July" sheetId="20" r:id="rId8"/>
    <sheet name="August" sheetId="21" r:id="rId9"/>
    <sheet name="September" sheetId="22" r:id="rId10"/>
    <sheet name="October" sheetId="23" r:id="rId11"/>
    <sheet name="November" sheetId="24" r:id="rId12"/>
    <sheet name="December" sheetId="25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6" i="25" l="1"/>
  <c r="AH7" i="25"/>
  <c r="AH8" i="25"/>
  <c r="AH9" i="25"/>
  <c r="AH10" i="25"/>
  <c r="AH11" i="25"/>
  <c r="AH12" i="25"/>
  <c r="AH13" i="25"/>
  <c r="AH14" i="25"/>
  <c r="AH15" i="25"/>
  <c r="AH16" i="25"/>
  <c r="AH17" i="25"/>
  <c r="AH18" i="25"/>
  <c r="AH19" i="25"/>
  <c r="AH20" i="25"/>
  <c r="AH21" i="25"/>
  <c r="AH22" i="25"/>
  <c r="AH23" i="25"/>
  <c r="AH24" i="25"/>
  <c r="AH25" i="25"/>
  <c r="AH26" i="25"/>
  <c r="AH27" i="25"/>
  <c r="AH28" i="25"/>
  <c r="AH29" i="25"/>
  <c r="AH30" i="25"/>
  <c r="AH31" i="25"/>
  <c r="AH32" i="25"/>
  <c r="AH33" i="25"/>
  <c r="AH34" i="25"/>
  <c r="AH35" i="25"/>
  <c r="AH36" i="25"/>
  <c r="AH37" i="25"/>
  <c r="AH38" i="25"/>
  <c r="AH39" i="25"/>
  <c r="AH40" i="25"/>
  <c r="AH41" i="25"/>
  <c r="AH42" i="25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AH60" i="25"/>
  <c r="AH61" i="25"/>
  <c r="AH62" i="25"/>
  <c r="AH63" i="25"/>
  <c r="AH64" i="25"/>
  <c r="AH65" i="25"/>
  <c r="AH66" i="25"/>
  <c r="AH67" i="25"/>
  <c r="AH68" i="25"/>
  <c r="AH69" i="25"/>
  <c r="AH70" i="25"/>
  <c r="AH71" i="25"/>
  <c r="AH72" i="25"/>
  <c r="AH73" i="25"/>
  <c r="AH74" i="25"/>
  <c r="AH75" i="25"/>
  <c r="AH76" i="25"/>
  <c r="AH77" i="25"/>
  <c r="AH78" i="25"/>
  <c r="AH79" i="25"/>
  <c r="AH80" i="25"/>
  <c r="AH81" i="25"/>
  <c r="AH82" i="25"/>
  <c r="AH83" i="25"/>
  <c r="AH84" i="25"/>
  <c r="AH85" i="25"/>
  <c r="AH86" i="25"/>
  <c r="AH87" i="25"/>
  <c r="AH88" i="25"/>
  <c r="AH89" i="25"/>
  <c r="AH90" i="25"/>
  <c r="AH91" i="25"/>
  <c r="AH92" i="25"/>
  <c r="AH93" i="25"/>
  <c r="AH94" i="25"/>
  <c r="AH95" i="25"/>
  <c r="AH96" i="25"/>
  <c r="AH97" i="25"/>
  <c r="AH98" i="25"/>
  <c r="AH99" i="25"/>
  <c r="AH100" i="25"/>
  <c r="AH101" i="25"/>
  <c r="AH102" i="25"/>
  <c r="AH103" i="25"/>
  <c r="AH104" i="25"/>
  <c r="AH105" i="25"/>
  <c r="AH106" i="25"/>
  <c r="AH107" i="25"/>
  <c r="AH108" i="25"/>
  <c r="AH109" i="25"/>
  <c r="AH110" i="25"/>
  <c r="AH111" i="25"/>
  <c r="AH112" i="25"/>
  <c r="AH113" i="25"/>
  <c r="AH114" i="25"/>
  <c r="AH115" i="25"/>
  <c r="AH116" i="25"/>
  <c r="AH117" i="25"/>
  <c r="AH118" i="25"/>
  <c r="AH119" i="25"/>
  <c r="AH120" i="25"/>
  <c r="AH121" i="25"/>
  <c r="AH122" i="25"/>
  <c r="AH123" i="25"/>
  <c r="AH124" i="25"/>
  <c r="AH125" i="25"/>
  <c r="AH126" i="25"/>
  <c r="AH127" i="25"/>
  <c r="AH128" i="25"/>
  <c r="AH129" i="25"/>
  <c r="AH130" i="25"/>
  <c r="AH131" i="25"/>
  <c r="AH132" i="25"/>
  <c r="AH133" i="25"/>
  <c r="AH134" i="25"/>
  <c r="AH135" i="25"/>
  <c r="AH136" i="25"/>
  <c r="AH137" i="25"/>
  <c r="AH138" i="25"/>
  <c r="AH139" i="25"/>
  <c r="AH140" i="25"/>
  <c r="AH141" i="25"/>
  <c r="AH142" i="25"/>
  <c r="AH143" i="25"/>
  <c r="AH144" i="25"/>
  <c r="AH145" i="25"/>
  <c r="AH146" i="25"/>
  <c r="AH147" i="25"/>
  <c r="AH148" i="25"/>
  <c r="AH149" i="25"/>
  <c r="AH150" i="25"/>
  <c r="AH151" i="25"/>
  <c r="AH152" i="25"/>
  <c r="AH153" i="25"/>
  <c r="AH154" i="25"/>
  <c r="AH155" i="25"/>
  <c r="AH156" i="25"/>
  <c r="AH157" i="25"/>
  <c r="AH158" i="25"/>
  <c r="AH159" i="25"/>
  <c r="AH160" i="25"/>
  <c r="AH161" i="25"/>
  <c r="AH162" i="25"/>
  <c r="AH163" i="25"/>
  <c r="AH164" i="25"/>
  <c r="AH165" i="25"/>
  <c r="AH166" i="25"/>
  <c r="AH167" i="25"/>
  <c r="AH168" i="25"/>
  <c r="AH169" i="25"/>
  <c r="AH170" i="25"/>
  <c r="AH171" i="25"/>
  <c r="AH172" i="25"/>
  <c r="AH173" i="25"/>
  <c r="AH174" i="25"/>
  <c r="AH175" i="25"/>
  <c r="AH176" i="25"/>
  <c r="AH177" i="25"/>
  <c r="AH178" i="25"/>
  <c r="AH179" i="25"/>
  <c r="AH180" i="25"/>
  <c r="AH181" i="25"/>
  <c r="AH182" i="25"/>
  <c r="AH183" i="25"/>
  <c r="AH184" i="25"/>
  <c r="AH185" i="25"/>
  <c r="AH186" i="25"/>
  <c r="AH187" i="25"/>
  <c r="AH188" i="25"/>
  <c r="AH189" i="25"/>
  <c r="AH190" i="25"/>
  <c r="AH191" i="25"/>
  <c r="AH192" i="25"/>
  <c r="AH193" i="25"/>
  <c r="AH194" i="25"/>
  <c r="AH195" i="25"/>
  <c r="AH196" i="25"/>
  <c r="AH197" i="25"/>
  <c r="AH198" i="25"/>
  <c r="AH199" i="25"/>
  <c r="AH200" i="25"/>
  <c r="AH201" i="25"/>
  <c r="AH202" i="25"/>
  <c r="AH203" i="25"/>
  <c r="AH204" i="25"/>
  <c r="AH205" i="25"/>
  <c r="AH206" i="25"/>
  <c r="AH207" i="25"/>
  <c r="AH208" i="25"/>
  <c r="AH209" i="25"/>
  <c r="AH210" i="25"/>
  <c r="AH211" i="25"/>
  <c r="AH212" i="25"/>
  <c r="AH213" i="25"/>
  <c r="AH214" i="25"/>
  <c r="AH215" i="25"/>
  <c r="AH216" i="25"/>
  <c r="AH217" i="25"/>
  <c r="AH218" i="25"/>
  <c r="AH219" i="25"/>
  <c r="AH220" i="25"/>
  <c r="AH221" i="25"/>
  <c r="AH222" i="25"/>
  <c r="AH223" i="25"/>
  <c r="AH224" i="25"/>
  <c r="AH225" i="25"/>
  <c r="AH226" i="25"/>
  <c r="AH227" i="25"/>
  <c r="AH228" i="25"/>
  <c r="AH229" i="25"/>
  <c r="AH230" i="25"/>
  <c r="AH231" i="25"/>
  <c r="AH232" i="25"/>
  <c r="AH233" i="25"/>
  <c r="AH234" i="25"/>
  <c r="AH235" i="25"/>
  <c r="AH236" i="25"/>
  <c r="AH237" i="25"/>
  <c r="AH238" i="25"/>
  <c r="AH239" i="25"/>
  <c r="AH240" i="25"/>
  <c r="AH241" i="25"/>
  <c r="AH242" i="25"/>
  <c r="AH243" i="25"/>
  <c r="AH244" i="25"/>
  <c r="AH245" i="25"/>
  <c r="AH246" i="25"/>
  <c r="AH247" i="25"/>
  <c r="AH248" i="25"/>
  <c r="AH249" i="25"/>
  <c r="AH250" i="25"/>
  <c r="AH251" i="25"/>
  <c r="AH252" i="25"/>
  <c r="AH253" i="25"/>
  <c r="AH254" i="25"/>
  <c r="AH255" i="25"/>
  <c r="AH256" i="25"/>
  <c r="AH257" i="25"/>
  <c r="AH258" i="25"/>
  <c r="AH259" i="25"/>
  <c r="AH260" i="25"/>
  <c r="AH261" i="25"/>
  <c r="AH262" i="25"/>
  <c r="AH263" i="25"/>
  <c r="AH264" i="25"/>
  <c r="AH265" i="25"/>
  <c r="AH266" i="25"/>
  <c r="AH267" i="25"/>
  <c r="AH268" i="25"/>
  <c r="AH269" i="25"/>
  <c r="AH270" i="25"/>
  <c r="AH271" i="25"/>
  <c r="AH272" i="25"/>
  <c r="AH273" i="25"/>
  <c r="AH274" i="25"/>
  <c r="AH275" i="25"/>
  <c r="AH276" i="25"/>
  <c r="AH277" i="25"/>
  <c r="AH278" i="25"/>
  <c r="AH279" i="25"/>
  <c r="AH280" i="25"/>
  <c r="AH281" i="25"/>
  <c r="AH282" i="25"/>
  <c r="AH283" i="25"/>
  <c r="AH284" i="25"/>
  <c r="AH285" i="25"/>
  <c r="AH286" i="25"/>
  <c r="AH287" i="25"/>
  <c r="AH288" i="25"/>
  <c r="AH289" i="25"/>
  <c r="AH290" i="25"/>
  <c r="AH291" i="25"/>
  <c r="AH292" i="25"/>
  <c r="AH293" i="25"/>
  <c r="AH294" i="25"/>
  <c r="AH295" i="25"/>
  <c r="AH296" i="25"/>
  <c r="AH297" i="25"/>
  <c r="AH298" i="25"/>
  <c r="AH299" i="25"/>
  <c r="AH300" i="25"/>
  <c r="AH301" i="25"/>
  <c r="AH302" i="25"/>
  <c r="AH303" i="25"/>
  <c r="AH304" i="25"/>
  <c r="AH305" i="25"/>
  <c r="AH306" i="25"/>
  <c r="AH307" i="25"/>
  <c r="AH308" i="25"/>
  <c r="AH309" i="25"/>
  <c r="AH310" i="25"/>
  <c r="AH311" i="25"/>
  <c r="AH312" i="25"/>
  <c r="AH313" i="25"/>
  <c r="AH314" i="25"/>
  <c r="AH315" i="25"/>
  <c r="AH316" i="25"/>
  <c r="AH317" i="25"/>
  <c r="AH318" i="25"/>
  <c r="AH319" i="25"/>
  <c r="AH320" i="25"/>
  <c r="AH321" i="25"/>
  <c r="AH322" i="25"/>
  <c r="AH323" i="25"/>
  <c r="AH324" i="25"/>
  <c r="AH325" i="25"/>
  <c r="AH326" i="25"/>
  <c r="AH327" i="25"/>
  <c r="AH328" i="25"/>
  <c r="AH329" i="25"/>
  <c r="AH330" i="25"/>
  <c r="AH331" i="25"/>
  <c r="AH332" i="25"/>
  <c r="AH333" i="25"/>
  <c r="AH334" i="25"/>
  <c r="AH335" i="25"/>
  <c r="AH336" i="25"/>
  <c r="AH337" i="25"/>
  <c r="AH338" i="25"/>
  <c r="AH339" i="25"/>
  <c r="AH340" i="25"/>
  <c r="AH341" i="25"/>
  <c r="AH342" i="25"/>
  <c r="AH343" i="25"/>
  <c r="AH344" i="25"/>
  <c r="AH345" i="25"/>
  <c r="AH346" i="25"/>
  <c r="AH347" i="25"/>
  <c r="AH348" i="25"/>
  <c r="AH349" i="25"/>
  <c r="AH350" i="25"/>
  <c r="AH351" i="25"/>
  <c r="AH352" i="25"/>
  <c r="AH353" i="25"/>
  <c r="AH354" i="25"/>
  <c r="AH355" i="25"/>
  <c r="AH356" i="25"/>
  <c r="AH357" i="25"/>
  <c r="AH358" i="25"/>
  <c r="AH359" i="25"/>
  <c r="AH360" i="25"/>
  <c r="AH361" i="25"/>
  <c r="AH362" i="25"/>
  <c r="AH363" i="25"/>
  <c r="AH364" i="25"/>
  <c r="AH365" i="25"/>
  <c r="AH366" i="25"/>
  <c r="AH367" i="25"/>
  <c r="AH368" i="25"/>
  <c r="AH369" i="25"/>
  <c r="AH370" i="25"/>
  <c r="AH371" i="25"/>
  <c r="AH372" i="25"/>
  <c r="AH373" i="25"/>
  <c r="AH374" i="25"/>
  <c r="AH375" i="25"/>
  <c r="AH376" i="25"/>
  <c r="AH377" i="25"/>
  <c r="AH378" i="25"/>
  <c r="AH379" i="25"/>
  <c r="AH380" i="25"/>
  <c r="AH381" i="25"/>
  <c r="AH382" i="25"/>
  <c r="AH383" i="25"/>
  <c r="AH384" i="25"/>
  <c r="AH385" i="25"/>
  <c r="AH386" i="25"/>
  <c r="AH387" i="25"/>
  <c r="AH388" i="25"/>
  <c r="AH389" i="25"/>
  <c r="AH390" i="25"/>
  <c r="AH391" i="25"/>
  <c r="AH392" i="25"/>
  <c r="AH393" i="25"/>
  <c r="AH394" i="25"/>
  <c r="AH395" i="25"/>
  <c r="AH396" i="25"/>
  <c r="AH397" i="25"/>
  <c r="AH398" i="25"/>
  <c r="AH399" i="25"/>
  <c r="AH400" i="25"/>
  <c r="AH401" i="25"/>
  <c r="AH402" i="25"/>
  <c r="AH403" i="25"/>
  <c r="AH404" i="25"/>
  <c r="AH405" i="25"/>
  <c r="AH406" i="25"/>
  <c r="AH407" i="25"/>
  <c r="AH408" i="25"/>
  <c r="AH409" i="25"/>
  <c r="AH410" i="25"/>
  <c r="AH411" i="25"/>
  <c r="AH412" i="25"/>
  <c r="AH413" i="25"/>
  <c r="AH414" i="25"/>
  <c r="AH415" i="25"/>
  <c r="AH416" i="25"/>
  <c r="AH417" i="25"/>
  <c r="AH418" i="25"/>
  <c r="AH419" i="25"/>
  <c r="AH420" i="25"/>
  <c r="AH421" i="25"/>
  <c r="AH422" i="25"/>
  <c r="AH423" i="25"/>
  <c r="AH424" i="25"/>
  <c r="AH425" i="25"/>
  <c r="AH426" i="25"/>
  <c r="AH427" i="25"/>
  <c r="AH428" i="25"/>
  <c r="AH429" i="25"/>
  <c r="AH430" i="25"/>
  <c r="AH431" i="25"/>
  <c r="AH432" i="25"/>
  <c r="AH433" i="25"/>
  <c r="AH434" i="25"/>
  <c r="AH435" i="25"/>
  <c r="AH436" i="25"/>
  <c r="AH437" i="25"/>
  <c r="AH438" i="25"/>
  <c r="AH439" i="25"/>
  <c r="AH440" i="25"/>
  <c r="AH441" i="25"/>
  <c r="AH442" i="25"/>
  <c r="AH443" i="25"/>
  <c r="AH444" i="25"/>
  <c r="AH445" i="25"/>
  <c r="AH446" i="25"/>
  <c r="AH447" i="25"/>
  <c r="AH448" i="25"/>
  <c r="AH449" i="25"/>
  <c r="AH450" i="25"/>
  <c r="AH451" i="25"/>
  <c r="AH452" i="25"/>
  <c r="AH453" i="25"/>
  <c r="AH454" i="25"/>
  <c r="AH455" i="25"/>
  <c r="AH456" i="25"/>
  <c r="AH457" i="25"/>
  <c r="AH458" i="25"/>
  <c r="AH459" i="25"/>
  <c r="AH460" i="25"/>
  <c r="AH461" i="25"/>
  <c r="AH462" i="25"/>
  <c r="AH463" i="25"/>
  <c r="AH464" i="25"/>
  <c r="AH465" i="25"/>
  <c r="AH466" i="25"/>
  <c r="AH467" i="25"/>
  <c r="AH468" i="25"/>
  <c r="AH469" i="25"/>
  <c r="AH470" i="25"/>
  <c r="AH471" i="25"/>
  <c r="AH472" i="25"/>
  <c r="AH473" i="25"/>
  <c r="AH474" i="25"/>
  <c r="AH475" i="25"/>
  <c r="AH476" i="25"/>
  <c r="AH477" i="25"/>
  <c r="AH478" i="25"/>
  <c r="AH479" i="25"/>
  <c r="AH480" i="25"/>
  <c r="AH481" i="25"/>
  <c r="AH482" i="25"/>
  <c r="AH483" i="25"/>
  <c r="AH484" i="25"/>
  <c r="AH485" i="25"/>
  <c r="AH486" i="25"/>
  <c r="AH487" i="25"/>
  <c r="AH488" i="25"/>
  <c r="AH489" i="25"/>
  <c r="AH490" i="25"/>
  <c r="AH491" i="25"/>
  <c r="AH492" i="25"/>
  <c r="AH493" i="25"/>
  <c r="AH494" i="25"/>
  <c r="AH495" i="25"/>
  <c r="AH496" i="25"/>
  <c r="AH497" i="25"/>
  <c r="AH498" i="25"/>
  <c r="AH499" i="25"/>
  <c r="AH500" i="25"/>
  <c r="AH501" i="25"/>
  <c r="AH502" i="25"/>
  <c r="AH503" i="25"/>
  <c r="AH504" i="25"/>
  <c r="AH505" i="25"/>
  <c r="AH506" i="25"/>
  <c r="AH507" i="25"/>
  <c r="AH508" i="25"/>
  <c r="AH509" i="25"/>
  <c r="AH510" i="25"/>
  <c r="AH511" i="25"/>
  <c r="AH512" i="25"/>
  <c r="AH513" i="25"/>
  <c r="AH514" i="25"/>
  <c r="AH515" i="25"/>
  <c r="AH516" i="25"/>
  <c r="AH517" i="25"/>
  <c r="AH518" i="25"/>
  <c r="AH519" i="25"/>
  <c r="AH520" i="25"/>
  <c r="AH521" i="25"/>
  <c r="AH522" i="25"/>
  <c r="AH523" i="25"/>
  <c r="AH524" i="25"/>
  <c r="AH525" i="25"/>
  <c r="AH526" i="25"/>
  <c r="AH527" i="25"/>
  <c r="AH528" i="25"/>
  <c r="AH529" i="25"/>
  <c r="AH530" i="25"/>
  <c r="AH531" i="25"/>
  <c r="AH532" i="25"/>
  <c r="AH533" i="25"/>
  <c r="AH534" i="25"/>
  <c r="AH535" i="25"/>
  <c r="AH536" i="25"/>
  <c r="AH537" i="25"/>
  <c r="AH538" i="25"/>
  <c r="AH539" i="25"/>
  <c r="AH540" i="25"/>
  <c r="AH541" i="25"/>
  <c r="AH542" i="25"/>
  <c r="AH543" i="25"/>
  <c r="AH544" i="25"/>
  <c r="AH545" i="25"/>
  <c r="AH546" i="25"/>
  <c r="AH547" i="25"/>
  <c r="AH548" i="25"/>
  <c r="AH549" i="25"/>
  <c r="AH550" i="25"/>
  <c r="AH551" i="25"/>
  <c r="AH552" i="25"/>
  <c r="AH553" i="25"/>
  <c r="AH554" i="25"/>
  <c r="AH555" i="25"/>
  <c r="AH556" i="25"/>
  <c r="AH557" i="25"/>
  <c r="AH558" i="25"/>
  <c r="AH559" i="25"/>
  <c r="AH560" i="25"/>
  <c r="AH561" i="25"/>
  <c r="AH562" i="25"/>
  <c r="AH563" i="25"/>
  <c r="AH564" i="25"/>
  <c r="AH565" i="25"/>
  <c r="AH566" i="25"/>
  <c r="AH567" i="25"/>
  <c r="AH568" i="25"/>
  <c r="AH569" i="25"/>
  <c r="AH570" i="25"/>
  <c r="AH571" i="25"/>
  <c r="AH572" i="25"/>
  <c r="AH573" i="25"/>
  <c r="AH574" i="25"/>
  <c r="AH575" i="25"/>
  <c r="AH576" i="25"/>
  <c r="AH577" i="25"/>
  <c r="AH578" i="25"/>
  <c r="AH579" i="25"/>
  <c r="AH580" i="25"/>
  <c r="AH581" i="25"/>
  <c r="AH582" i="25"/>
  <c r="AH583" i="25"/>
  <c r="AH584" i="25"/>
  <c r="AH585" i="25"/>
  <c r="AH586" i="25"/>
  <c r="AH587" i="25"/>
  <c r="AH588" i="25"/>
  <c r="AH589" i="25"/>
  <c r="AH590" i="25"/>
  <c r="AH591" i="25"/>
  <c r="AH592" i="25"/>
  <c r="AH593" i="25"/>
  <c r="AH594" i="25"/>
  <c r="AH595" i="25"/>
  <c r="AH596" i="25"/>
  <c r="AH597" i="25"/>
  <c r="AH598" i="25"/>
  <c r="AH599" i="25"/>
  <c r="AH600" i="25"/>
  <c r="AH601" i="25"/>
  <c r="AH602" i="25"/>
  <c r="AH603" i="25"/>
  <c r="AH604" i="25"/>
  <c r="AH605" i="25"/>
  <c r="AH606" i="25"/>
  <c r="AH607" i="25"/>
  <c r="AH608" i="25"/>
  <c r="AH609" i="25"/>
  <c r="AH610" i="25"/>
  <c r="AH611" i="25"/>
  <c r="AH612" i="25"/>
  <c r="AH613" i="25"/>
  <c r="AH614" i="25"/>
  <c r="AH615" i="25"/>
  <c r="AH616" i="25"/>
  <c r="AH617" i="25"/>
  <c r="AH618" i="25"/>
  <c r="AH619" i="25"/>
  <c r="AH620" i="25"/>
  <c r="AH621" i="25"/>
  <c r="AH622" i="25"/>
  <c r="AH623" i="25"/>
  <c r="AH624" i="25"/>
  <c r="AH625" i="25"/>
  <c r="AH626" i="25"/>
  <c r="AH627" i="25"/>
  <c r="AH628" i="25"/>
  <c r="AH629" i="25"/>
  <c r="AH630" i="25"/>
  <c r="AH631" i="25"/>
  <c r="AH632" i="25"/>
  <c r="AH633" i="25"/>
  <c r="AH634" i="25"/>
  <c r="AH635" i="25"/>
  <c r="AH636" i="25"/>
  <c r="AH637" i="25"/>
  <c r="AH638" i="25"/>
  <c r="AH639" i="25"/>
  <c r="AH640" i="25"/>
  <c r="AH641" i="25"/>
  <c r="AH642" i="25"/>
  <c r="AH643" i="25"/>
  <c r="AH644" i="25"/>
  <c r="AH645" i="25"/>
  <c r="AH646" i="25"/>
  <c r="AH647" i="25"/>
  <c r="AH648" i="25"/>
  <c r="AH649" i="25"/>
  <c r="AH650" i="25"/>
  <c r="AH651" i="25"/>
  <c r="AH652" i="25"/>
  <c r="AH653" i="25"/>
  <c r="AH654" i="25"/>
  <c r="AH655" i="25"/>
  <c r="AH656" i="25"/>
  <c r="AH657" i="25"/>
  <c r="AH658" i="25"/>
  <c r="AH659" i="25"/>
  <c r="AH660" i="25"/>
  <c r="AH661" i="25"/>
  <c r="AH662" i="25"/>
  <c r="AH663" i="25"/>
  <c r="AH664" i="25"/>
  <c r="AH665" i="25"/>
  <c r="AH666" i="25"/>
  <c r="AH667" i="25"/>
  <c r="AH668" i="25"/>
  <c r="AH669" i="25"/>
  <c r="AH670" i="25"/>
  <c r="AH671" i="25"/>
  <c r="AH672" i="25"/>
  <c r="AH673" i="25"/>
  <c r="AH674" i="25"/>
  <c r="AH675" i="25"/>
  <c r="AH676" i="25"/>
  <c r="AH677" i="25"/>
  <c r="AH678" i="25"/>
  <c r="AH679" i="25"/>
  <c r="AH680" i="25"/>
  <c r="AH681" i="25"/>
  <c r="AH682" i="25"/>
  <c r="AH683" i="25"/>
  <c r="AH684" i="25"/>
  <c r="AH685" i="25"/>
  <c r="AH686" i="25"/>
  <c r="AH687" i="25"/>
  <c r="AH688" i="25"/>
  <c r="AH689" i="25"/>
  <c r="AH690" i="25"/>
  <c r="AH691" i="25"/>
  <c r="AH692" i="25"/>
  <c r="AH693" i="25"/>
  <c r="AH694" i="25"/>
  <c r="AH695" i="25"/>
  <c r="AH696" i="25"/>
  <c r="AH697" i="25"/>
  <c r="AH698" i="25"/>
  <c r="AH699" i="25"/>
  <c r="AH700" i="25"/>
  <c r="AH701" i="25"/>
  <c r="AH702" i="25"/>
  <c r="AH703" i="25"/>
  <c r="AH704" i="25"/>
  <c r="AH705" i="25"/>
  <c r="AH706" i="25"/>
  <c r="AH707" i="25"/>
  <c r="AH708" i="25"/>
  <c r="AH709" i="25"/>
  <c r="AH710" i="25"/>
  <c r="AH711" i="25"/>
  <c r="AH712" i="25"/>
  <c r="AH713" i="25"/>
  <c r="AH714" i="25"/>
  <c r="AH715" i="25"/>
  <c r="AH716" i="25"/>
  <c r="AH717" i="25"/>
  <c r="AH718" i="25"/>
  <c r="AH719" i="25"/>
  <c r="AH720" i="25"/>
  <c r="AH721" i="25"/>
  <c r="AH722" i="25"/>
  <c r="AH723" i="25"/>
  <c r="AH724" i="25"/>
  <c r="AH725" i="25"/>
  <c r="AH726" i="25"/>
  <c r="AH727" i="25"/>
  <c r="AH728" i="25"/>
  <c r="AH729" i="25"/>
  <c r="AH730" i="25"/>
  <c r="AH731" i="25"/>
  <c r="AH732" i="25"/>
  <c r="AH733" i="25"/>
  <c r="AH734" i="25"/>
  <c r="AH735" i="25"/>
  <c r="AH736" i="25"/>
  <c r="AH737" i="25"/>
  <c r="AH738" i="25"/>
  <c r="AH739" i="25"/>
  <c r="AH740" i="25"/>
  <c r="AH741" i="25"/>
  <c r="AH742" i="25"/>
  <c r="AH743" i="25"/>
  <c r="AH744" i="25"/>
  <c r="AH745" i="25"/>
  <c r="AH746" i="25"/>
  <c r="AH747" i="25"/>
  <c r="AH748" i="25"/>
  <c r="AH749" i="25"/>
  <c r="AH750" i="25"/>
  <c r="AH751" i="25"/>
  <c r="AH752" i="25"/>
  <c r="AH753" i="25"/>
  <c r="AH754" i="25"/>
  <c r="AH755" i="25"/>
  <c r="AH756" i="25"/>
  <c r="AH757" i="25"/>
  <c r="AH758" i="25"/>
  <c r="AH759" i="25"/>
  <c r="AH760" i="25"/>
  <c r="AH761" i="25"/>
  <c r="AH762" i="25"/>
  <c r="AH763" i="25"/>
  <c r="AH764" i="25"/>
  <c r="AH765" i="25"/>
  <c r="AH766" i="25"/>
  <c r="AH767" i="25"/>
  <c r="AH768" i="25"/>
  <c r="AH769" i="25"/>
  <c r="AH770" i="25"/>
  <c r="AH771" i="25"/>
  <c r="AH772" i="25"/>
  <c r="AH773" i="25"/>
  <c r="AH774" i="25"/>
  <c r="AH775" i="25"/>
  <c r="AH776" i="25"/>
  <c r="AH777" i="25"/>
  <c r="AH778" i="25"/>
  <c r="AH779" i="25"/>
  <c r="AH780" i="25"/>
  <c r="AH781" i="25"/>
  <c r="AH782" i="25"/>
  <c r="AH783" i="25"/>
  <c r="AH784" i="25"/>
  <c r="AH785" i="25"/>
  <c r="AH786" i="25"/>
  <c r="AH787" i="25"/>
  <c r="AH788" i="25"/>
  <c r="AH789" i="25"/>
  <c r="AH790" i="25"/>
  <c r="AH791" i="25"/>
  <c r="AH792" i="25"/>
  <c r="AH793" i="25"/>
  <c r="AH794" i="25"/>
  <c r="AH795" i="25"/>
  <c r="AH796" i="25"/>
  <c r="AH797" i="25"/>
  <c r="AH798" i="25"/>
  <c r="AH799" i="25"/>
  <c r="AH800" i="25"/>
  <c r="AH801" i="25"/>
  <c r="AH802" i="25"/>
  <c r="AH803" i="25"/>
  <c r="AH804" i="25"/>
  <c r="AH805" i="25"/>
  <c r="AH806" i="25"/>
  <c r="AH807" i="25"/>
  <c r="AH808" i="25"/>
  <c r="AH809" i="25"/>
  <c r="AH810" i="25"/>
  <c r="AH811" i="25"/>
  <c r="AH812" i="25"/>
  <c r="AH813" i="25"/>
  <c r="AH814" i="25"/>
  <c r="AH815" i="25"/>
  <c r="AH816" i="25"/>
  <c r="AH817" i="25"/>
  <c r="AH818" i="25"/>
  <c r="AH819" i="25"/>
  <c r="AH820" i="25"/>
  <c r="AH821" i="25"/>
  <c r="AH822" i="25"/>
  <c r="AH823" i="25"/>
  <c r="AH824" i="25"/>
  <c r="AH825" i="25"/>
  <c r="AH826" i="25"/>
  <c r="AH827" i="25"/>
  <c r="AH828" i="25"/>
  <c r="AH829" i="25"/>
  <c r="AH830" i="25"/>
  <c r="AH831" i="25"/>
  <c r="AH832" i="25"/>
  <c r="AH833" i="25"/>
  <c r="AH834" i="25"/>
  <c r="AH835" i="25"/>
  <c r="AH836" i="25"/>
  <c r="AH837" i="25"/>
  <c r="AH838" i="25"/>
  <c r="AH839" i="25"/>
  <c r="AH840" i="25"/>
  <c r="AH841" i="25"/>
  <c r="AH842" i="25"/>
  <c r="AH843" i="25"/>
  <c r="AH844" i="25"/>
  <c r="AH845" i="25"/>
  <c r="AH846" i="25"/>
  <c r="AH847" i="25"/>
  <c r="AH848" i="25"/>
  <c r="AH849" i="25"/>
  <c r="AH850" i="25"/>
  <c r="AH851" i="25"/>
  <c r="AH852" i="25"/>
  <c r="AH853" i="25"/>
  <c r="AH854" i="25"/>
  <c r="AH855" i="25"/>
  <c r="AH856" i="25"/>
  <c r="AH857" i="25"/>
  <c r="AH858" i="25"/>
  <c r="AH859" i="25"/>
  <c r="AH860" i="25"/>
  <c r="AH861" i="25"/>
  <c r="AH862" i="25"/>
  <c r="AH863" i="25"/>
  <c r="AH864" i="25"/>
  <c r="AH865" i="25"/>
  <c r="AH866" i="25"/>
  <c r="AH867" i="25"/>
  <c r="AH868" i="25"/>
  <c r="AH869" i="25"/>
  <c r="AH870" i="25"/>
  <c r="AH871" i="25"/>
  <c r="AH872" i="25"/>
  <c r="AH873" i="25"/>
  <c r="AH874" i="25"/>
  <c r="AH875" i="25"/>
  <c r="AH876" i="25"/>
  <c r="AH877" i="25"/>
  <c r="AH878" i="25"/>
  <c r="AH879" i="25"/>
  <c r="AH880" i="25"/>
  <c r="AH881" i="25"/>
  <c r="AH882" i="25"/>
  <c r="AH883" i="25"/>
  <c r="AH884" i="25"/>
  <c r="AH885" i="25"/>
  <c r="AH886" i="25"/>
  <c r="AH887" i="25"/>
  <c r="AH888" i="25"/>
  <c r="AH889" i="25"/>
  <c r="AH890" i="25"/>
  <c r="AH891" i="25"/>
  <c r="AH892" i="25"/>
  <c r="AH893" i="25"/>
  <c r="AH894" i="25"/>
  <c r="AH895" i="25"/>
  <c r="AH896" i="25"/>
  <c r="AH897" i="25"/>
  <c r="AH898" i="25"/>
  <c r="AH899" i="25"/>
  <c r="AH900" i="25"/>
  <c r="AH901" i="25"/>
  <c r="AH902" i="25"/>
  <c r="AH903" i="25"/>
  <c r="AH904" i="25"/>
  <c r="AH905" i="25"/>
  <c r="AH906" i="25"/>
  <c r="AH907" i="25"/>
  <c r="AH908" i="25"/>
  <c r="AH909" i="25"/>
  <c r="AH910" i="25"/>
  <c r="AH911" i="25"/>
  <c r="AH912" i="25"/>
  <c r="AH913" i="25"/>
  <c r="AH914" i="25"/>
  <c r="AH915" i="25"/>
  <c r="AH916" i="25"/>
  <c r="AH917" i="25"/>
  <c r="AH918" i="25"/>
  <c r="AH919" i="25"/>
  <c r="AH920" i="25"/>
  <c r="AH921" i="25"/>
  <c r="AH922" i="25"/>
  <c r="AH923" i="25"/>
  <c r="AH924" i="25"/>
  <c r="AH925" i="25"/>
  <c r="AH926" i="25"/>
  <c r="AH927" i="25"/>
  <c r="AH928" i="25"/>
  <c r="AH929" i="25"/>
  <c r="AH930" i="25"/>
  <c r="AH931" i="25"/>
  <c r="AH932" i="25"/>
  <c r="AH933" i="25"/>
  <c r="AH934" i="25"/>
  <c r="AH935" i="25"/>
  <c r="AH936" i="25"/>
  <c r="AH937" i="25"/>
  <c r="AH938" i="25"/>
  <c r="AH939" i="25"/>
  <c r="AH940" i="25"/>
  <c r="AH941" i="25"/>
  <c r="AH942" i="25"/>
  <c r="AH943" i="25"/>
  <c r="AH944" i="25"/>
  <c r="AH945" i="25"/>
  <c r="AH946" i="25"/>
  <c r="AH947" i="25"/>
  <c r="AH948" i="25"/>
  <c r="AH949" i="25"/>
  <c r="AH950" i="25"/>
  <c r="AH951" i="25"/>
  <c r="AH952" i="25"/>
  <c r="AH953" i="25"/>
  <c r="AH954" i="25"/>
  <c r="AH955" i="25"/>
  <c r="AH956" i="25"/>
  <c r="AH957" i="25"/>
  <c r="AH958" i="25"/>
  <c r="AH959" i="25"/>
  <c r="AH960" i="25"/>
  <c r="AH961" i="25"/>
  <c r="AH962" i="25"/>
  <c r="AH963" i="25"/>
  <c r="AH964" i="25"/>
  <c r="AH965" i="25"/>
  <c r="AH966" i="25"/>
  <c r="AH967" i="25"/>
  <c r="AH968" i="25"/>
  <c r="AH969" i="25"/>
  <c r="AH970" i="25"/>
  <c r="AH971" i="25"/>
  <c r="AH972" i="25"/>
  <c r="AH973" i="25"/>
  <c r="AH974" i="25"/>
  <c r="AH975" i="25"/>
  <c r="AH976" i="25"/>
  <c r="AH977" i="25"/>
  <c r="AH978" i="25"/>
  <c r="AH979" i="25"/>
  <c r="AH980" i="25"/>
  <c r="AH981" i="25"/>
  <c r="AH982" i="25"/>
  <c r="AH983" i="25"/>
  <c r="AH984" i="25"/>
  <c r="AH985" i="25"/>
  <c r="AH986" i="25"/>
  <c r="AH987" i="25"/>
  <c r="AH988" i="25"/>
  <c r="AH989" i="25"/>
  <c r="AH990" i="25"/>
  <c r="AH991" i="25"/>
  <c r="AH992" i="25"/>
  <c r="AH993" i="25"/>
  <c r="AH994" i="25"/>
  <c r="AH995" i="25"/>
  <c r="AH996" i="25"/>
  <c r="AH997" i="25"/>
  <c r="AH998" i="25"/>
  <c r="AH999" i="25"/>
  <c r="AH1000" i="25"/>
  <c r="AH5" i="25"/>
  <c r="AH6" i="24"/>
  <c r="AH7" i="24"/>
  <c r="AH8" i="24"/>
  <c r="AH9" i="24"/>
  <c r="AH10" i="24"/>
  <c r="AH11" i="24"/>
  <c r="AH12" i="24"/>
  <c r="AH13" i="24"/>
  <c r="AH14" i="24"/>
  <c r="AH15" i="24"/>
  <c r="AH16" i="24"/>
  <c r="AH17" i="24"/>
  <c r="AH18" i="24"/>
  <c r="AH19" i="24"/>
  <c r="AH20" i="24"/>
  <c r="AH21" i="24"/>
  <c r="AH22" i="24"/>
  <c r="AH23" i="24"/>
  <c r="AH24" i="24"/>
  <c r="AH25" i="24"/>
  <c r="AH26" i="24"/>
  <c r="AH27" i="24"/>
  <c r="AH28" i="24"/>
  <c r="AH29" i="24"/>
  <c r="AH30" i="24"/>
  <c r="AH31" i="24"/>
  <c r="AH32" i="24"/>
  <c r="AH33" i="24"/>
  <c r="AH34" i="24"/>
  <c r="AH35" i="24"/>
  <c r="AH36" i="24"/>
  <c r="AH37" i="24"/>
  <c r="AH38" i="24"/>
  <c r="AH39" i="24"/>
  <c r="AH40" i="24"/>
  <c r="AH41" i="24"/>
  <c r="AH42" i="24"/>
  <c r="AH43" i="24"/>
  <c r="AH44" i="24"/>
  <c r="AH45" i="24"/>
  <c r="AH46" i="24"/>
  <c r="AH47" i="24"/>
  <c r="AH48" i="24"/>
  <c r="AH49" i="24"/>
  <c r="AH50" i="24"/>
  <c r="AH51" i="24"/>
  <c r="AH52" i="24"/>
  <c r="AH53" i="24"/>
  <c r="AH54" i="24"/>
  <c r="AH55" i="24"/>
  <c r="AH56" i="24"/>
  <c r="AH57" i="24"/>
  <c r="AH58" i="24"/>
  <c r="AH59" i="24"/>
  <c r="AH60" i="24"/>
  <c r="AH61" i="24"/>
  <c r="AH62" i="24"/>
  <c r="AH63" i="24"/>
  <c r="AH64" i="24"/>
  <c r="AH65" i="24"/>
  <c r="AH66" i="24"/>
  <c r="AH67" i="24"/>
  <c r="AH68" i="24"/>
  <c r="AH69" i="24"/>
  <c r="AH70" i="24"/>
  <c r="AH71" i="24"/>
  <c r="AH72" i="24"/>
  <c r="AH73" i="24"/>
  <c r="AH74" i="24"/>
  <c r="AH75" i="24"/>
  <c r="AH76" i="24"/>
  <c r="AH77" i="24"/>
  <c r="AH78" i="24"/>
  <c r="AH79" i="24"/>
  <c r="AH80" i="24"/>
  <c r="AH81" i="24"/>
  <c r="AH82" i="24"/>
  <c r="AH83" i="24"/>
  <c r="AH84" i="24"/>
  <c r="AH85" i="24"/>
  <c r="AH86" i="24"/>
  <c r="AH87" i="24"/>
  <c r="AH88" i="24"/>
  <c r="AH89" i="24"/>
  <c r="AH90" i="24"/>
  <c r="AH91" i="24"/>
  <c r="AH92" i="24"/>
  <c r="AH93" i="24"/>
  <c r="AH94" i="24"/>
  <c r="AH95" i="24"/>
  <c r="AH96" i="24"/>
  <c r="AH97" i="24"/>
  <c r="AH98" i="24"/>
  <c r="AH99" i="24"/>
  <c r="AH100" i="24"/>
  <c r="AH101" i="24"/>
  <c r="AH102" i="24"/>
  <c r="AH103" i="24"/>
  <c r="AH104" i="24"/>
  <c r="AH105" i="24"/>
  <c r="AH106" i="24"/>
  <c r="AH107" i="24"/>
  <c r="AH108" i="24"/>
  <c r="AH109" i="24"/>
  <c r="AH110" i="24"/>
  <c r="AH111" i="24"/>
  <c r="AH112" i="24"/>
  <c r="AH113" i="24"/>
  <c r="AH114" i="24"/>
  <c r="AH115" i="24"/>
  <c r="AH116" i="24"/>
  <c r="AH117" i="24"/>
  <c r="AH118" i="24"/>
  <c r="AH119" i="24"/>
  <c r="AH120" i="24"/>
  <c r="AH121" i="24"/>
  <c r="AH122" i="24"/>
  <c r="AH123" i="24"/>
  <c r="AH124" i="24"/>
  <c r="AH125" i="24"/>
  <c r="AH126" i="24"/>
  <c r="AH127" i="24"/>
  <c r="AH128" i="24"/>
  <c r="AH129" i="24"/>
  <c r="AH130" i="24"/>
  <c r="AH131" i="24"/>
  <c r="AH132" i="24"/>
  <c r="AH133" i="24"/>
  <c r="AH134" i="24"/>
  <c r="AH135" i="24"/>
  <c r="AH136" i="24"/>
  <c r="AH137" i="24"/>
  <c r="AH138" i="24"/>
  <c r="AH139" i="24"/>
  <c r="AH140" i="24"/>
  <c r="AH141" i="24"/>
  <c r="AH142" i="24"/>
  <c r="AH143" i="24"/>
  <c r="AH144" i="24"/>
  <c r="AH145" i="24"/>
  <c r="AH146" i="24"/>
  <c r="AH147" i="24"/>
  <c r="AH148" i="24"/>
  <c r="AH149" i="24"/>
  <c r="AH150" i="24"/>
  <c r="AH151" i="24"/>
  <c r="AH152" i="24"/>
  <c r="AH153" i="24"/>
  <c r="AH154" i="24"/>
  <c r="AH155" i="24"/>
  <c r="AH156" i="24"/>
  <c r="AH157" i="24"/>
  <c r="AH158" i="24"/>
  <c r="AH159" i="24"/>
  <c r="AH160" i="24"/>
  <c r="AH161" i="24"/>
  <c r="AH162" i="24"/>
  <c r="AH163" i="24"/>
  <c r="AH164" i="24"/>
  <c r="AH165" i="24"/>
  <c r="AH166" i="24"/>
  <c r="AH167" i="24"/>
  <c r="AH168" i="24"/>
  <c r="AH169" i="24"/>
  <c r="AH170" i="24"/>
  <c r="AH171" i="24"/>
  <c r="AH172" i="24"/>
  <c r="AH173" i="24"/>
  <c r="AH174" i="24"/>
  <c r="AH175" i="24"/>
  <c r="AH176" i="24"/>
  <c r="AH177" i="24"/>
  <c r="AH178" i="24"/>
  <c r="AH179" i="24"/>
  <c r="AH180" i="24"/>
  <c r="AH181" i="24"/>
  <c r="AH182" i="24"/>
  <c r="AH183" i="24"/>
  <c r="AH184" i="24"/>
  <c r="AH185" i="24"/>
  <c r="AH186" i="24"/>
  <c r="AH187" i="24"/>
  <c r="AH188" i="24"/>
  <c r="AH189" i="24"/>
  <c r="AH190" i="24"/>
  <c r="AH191" i="24"/>
  <c r="AH192" i="24"/>
  <c r="AH193" i="24"/>
  <c r="AH194" i="24"/>
  <c r="AH195" i="24"/>
  <c r="AH196" i="24"/>
  <c r="AH197" i="24"/>
  <c r="AH198" i="24"/>
  <c r="AH199" i="24"/>
  <c r="AH200" i="24"/>
  <c r="AH201" i="24"/>
  <c r="AH202" i="24"/>
  <c r="AH203" i="24"/>
  <c r="AH204" i="24"/>
  <c r="AH205" i="24"/>
  <c r="AH206" i="24"/>
  <c r="AH207" i="24"/>
  <c r="AH208" i="24"/>
  <c r="AH209" i="24"/>
  <c r="AH210" i="24"/>
  <c r="AH211" i="24"/>
  <c r="AH212" i="24"/>
  <c r="AH213" i="24"/>
  <c r="AH214" i="24"/>
  <c r="AH215" i="24"/>
  <c r="AH216" i="24"/>
  <c r="AH217" i="24"/>
  <c r="AH218" i="24"/>
  <c r="AH219" i="24"/>
  <c r="AH220" i="24"/>
  <c r="AH221" i="24"/>
  <c r="AH222" i="24"/>
  <c r="AH223" i="24"/>
  <c r="AH224" i="24"/>
  <c r="AH225" i="24"/>
  <c r="AH226" i="24"/>
  <c r="AH227" i="24"/>
  <c r="AH228" i="24"/>
  <c r="AH229" i="24"/>
  <c r="AH230" i="24"/>
  <c r="AH231" i="24"/>
  <c r="AH232" i="24"/>
  <c r="AH233" i="24"/>
  <c r="AH234" i="24"/>
  <c r="AH235" i="24"/>
  <c r="AH236" i="24"/>
  <c r="AH237" i="24"/>
  <c r="AH238" i="24"/>
  <c r="AH239" i="24"/>
  <c r="AH240" i="24"/>
  <c r="AH241" i="24"/>
  <c r="AH242" i="24"/>
  <c r="AH243" i="24"/>
  <c r="AH244" i="24"/>
  <c r="AH245" i="24"/>
  <c r="AH246" i="24"/>
  <c r="AH247" i="24"/>
  <c r="AH248" i="24"/>
  <c r="AH249" i="24"/>
  <c r="AH250" i="24"/>
  <c r="AH251" i="24"/>
  <c r="AH252" i="24"/>
  <c r="AH253" i="24"/>
  <c r="AH254" i="24"/>
  <c r="AH255" i="24"/>
  <c r="AH256" i="24"/>
  <c r="AH257" i="24"/>
  <c r="AH258" i="24"/>
  <c r="AH259" i="24"/>
  <c r="AH260" i="24"/>
  <c r="AH261" i="24"/>
  <c r="AH262" i="24"/>
  <c r="AH263" i="24"/>
  <c r="AH264" i="24"/>
  <c r="AH265" i="24"/>
  <c r="AH266" i="24"/>
  <c r="AH267" i="24"/>
  <c r="AH268" i="24"/>
  <c r="AH269" i="24"/>
  <c r="AH270" i="24"/>
  <c r="AH271" i="24"/>
  <c r="AH272" i="24"/>
  <c r="AH273" i="24"/>
  <c r="AH274" i="24"/>
  <c r="AH275" i="24"/>
  <c r="AH276" i="24"/>
  <c r="AH277" i="24"/>
  <c r="AH278" i="24"/>
  <c r="AH279" i="24"/>
  <c r="AH280" i="24"/>
  <c r="AH281" i="24"/>
  <c r="AH282" i="24"/>
  <c r="AH283" i="24"/>
  <c r="AH284" i="24"/>
  <c r="AH285" i="24"/>
  <c r="AH286" i="24"/>
  <c r="AH287" i="24"/>
  <c r="AH288" i="24"/>
  <c r="AH289" i="24"/>
  <c r="AH290" i="24"/>
  <c r="AH291" i="24"/>
  <c r="AH292" i="24"/>
  <c r="AH293" i="24"/>
  <c r="AH294" i="24"/>
  <c r="AH295" i="24"/>
  <c r="AH296" i="24"/>
  <c r="AH297" i="24"/>
  <c r="AH298" i="24"/>
  <c r="AH299" i="24"/>
  <c r="AH300" i="24"/>
  <c r="AH301" i="24"/>
  <c r="AH302" i="24"/>
  <c r="AH303" i="24"/>
  <c r="AH304" i="24"/>
  <c r="AH305" i="24"/>
  <c r="AH306" i="24"/>
  <c r="AH307" i="24"/>
  <c r="AH308" i="24"/>
  <c r="AH309" i="24"/>
  <c r="AH310" i="24"/>
  <c r="AH311" i="24"/>
  <c r="AH312" i="24"/>
  <c r="AH313" i="24"/>
  <c r="AH314" i="24"/>
  <c r="AH315" i="24"/>
  <c r="AH316" i="24"/>
  <c r="AH317" i="24"/>
  <c r="AH318" i="24"/>
  <c r="AH319" i="24"/>
  <c r="AH320" i="24"/>
  <c r="AH321" i="24"/>
  <c r="AH322" i="24"/>
  <c r="AH323" i="24"/>
  <c r="AH324" i="24"/>
  <c r="AH325" i="24"/>
  <c r="AH326" i="24"/>
  <c r="AH327" i="24"/>
  <c r="AH328" i="24"/>
  <c r="AH329" i="24"/>
  <c r="AH330" i="24"/>
  <c r="AH331" i="24"/>
  <c r="AH332" i="24"/>
  <c r="AH333" i="24"/>
  <c r="AH334" i="24"/>
  <c r="AH335" i="24"/>
  <c r="AH336" i="24"/>
  <c r="AH337" i="24"/>
  <c r="AH338" i="24"/>
  <c r="AH339" i="24"/>
  <c r="AH340" i="24"/>
  <c r="AH341" i="24"/>
  <c r="AH342" i="24"/>
  <c r="AH343" i="24"/>
  <c r="AH344" i="24"/>
  <c r="AH345" i="24"/>
  <c r="AH346" i="24"/>
  <c r="AH347" i="24"/>
  <c r="AH348" i="24"/>
  <c r="AH349" i="24"/>
  <c r="AH350" i="24"/>
  <c r="AH351" i="24"/>
  <c r="AH352" i="24"/>
  <c r="AH353" i="24"/>
  <c r="AH354" i="24"/>
  <c r="AH355" i="24"/>
  <c r="AH356" i="24"/>
  <c r="AH357" i="24"/>
  <c r="AH358" i="24"/>
  <c r="AH359" i="24"/>
  <c r="AH360" i="24"/>
  <c r="AH361" i="24"/>
  <c r="AH362" i="24"/>
  <c r="AH363" i="24"/>
  <c r="AH364" i="24"/>
  <c r="AH365" i="24"/>
  <c r="AH366" i="24"/>
  <c r="AH367" i="24"/>
  <c r="AH368" i="24"/>
  <c r="AH369" i="24"/>
  <c r="AH370" i="24"/>
  <c r="AH371" i="24"/>
  <c r="AH372" i="24"/>
  <c r="AH373" i="24"/>
  <c r="AH374" i="24"/>
  <c r="AH375" i="24"/>
  <c r="AH376" i="24"/>
  <c r="AH377" i="24"/>
  <c r="AH378" i="24"/>
  <c r="AH379" i="24"/>
  <c r="AH380" i="24"/>
  <c r="AH381" i="24"/>
  <c r="AH382" i="24"/>
  <c r="AH383" i="24"/>
  <c r="AH384" i="24"/>
  <c r="AH385" i="24"/>
  <c r="AH386" i="24"/>
  <c r="AH387" i="24"/>
  <c r="AH388" i="24"/>
  <c r="AH389" i="24"/>
  <c r="AH390" i="24"/>
  <c r="AH391" i="24"/>
  <c r="AH392" i="24"/>
  <c r="AH393" i="24"/>
  <c r="AH394" i="24"/>
  <c r="AH395" i="24"/>
  <c r="AH396" i="24"/>
  <c r="AH397" i="24"/>
  <c r="AH398" i="24"/>
  <c r="AH399" i="24"/>
  <c r="AH400" i="24"/>
  <c r="AH401" i="24"/>
  <c r="AH402" i="24"/>
  <c r="AH403" i="24"/>
  <c r="AH404" i="24"/>
  <c r="AH405" i="24"/>
  <c r="AH406" i="24"/>
  <c r="AH407" i="24"/>
  <c r="AH408" i="24"/>
  <c r="AH409" i="24"/>
  <c r="AH410" i="24"/>
  <c r="AH411" i="24"/>
  <c r="AH412" i="24"/>
  <c r="AH413" i="24"/>
  <c r="AH414" i="24"/>
  <c r="AH415" i="24"/>
  <c r="AH416" i="24"/>
  <c r="AH417" i="24"/>
  <c r="AH418" i="24"/>
  <c r="AH419" i="24"/>
  <c r="AH420" i="24"/>
  <c r="AH421" i="24"/>
  <c r="AH422" i="24"/>
  <c r="AH423" i="24"/>
  <c r="AH424" i="24"/>
  <c r="AH425" i="24"/>
  <c r="AH426" i="24"/>
  <c r="AH427" i="24"/>
  <c r="AH428" i="24"/>
  <c r="AH429" i="24"/>
  <c r="AH430" i="24"/>
  <c r="AH431" i="24"/>
  <c r="AH432" i="24"/>
  <c r="AH433" i="24"/>
  <c r="AH434" i="24"/>
  <c r="AH435" i="24"/>
  <c r="AH436" i="24"/>
  <c r="AH437" i="24"/>
  <c r="AH438" i="24"/>
  <c r="AH439" i="24"/>
  <c r="AH440" i="24"/>
  <c r="AH441" i="24"/>
  <c r="AH442" i="24"/>
  <c r="AH443" i="24"/>
  <c r="AH444" i="24"/>
  <c r="AH445" i="24"/>
  <c r="AH446" i="24"/>
  <c r="AH447" i="24"/>
  <c r="AH448" i="24"/>
  <c r="AH449" i="24"/>
  <c r="AH450" i="24"/>
  <c r="AH451" i="24"/>
  <c r="AH452" i="24"/>
  <c r="AH453" i="24"/>
  <c r="AH454" i="24"/>
  <c r="AH455" i="24"/>
  <c r="AH456" i="24"/>
  <c r="AH457" i="24"/>
  <c r="AH458" i="24"/>
  <c r="AH459" i="24"/>
  <c r="AH460" i="24"/>
  <c r="AH461" i="24"/>
  <c r="AH462" i="24"/>
  <c r="AH463" i="24"/>
  <c r="AH464" i="24"/>
  <c r="AH465" i="24"/>
  <c r="AH466" i="24"/>
  <c r="AH467" i="24"/>
  <c r="AH468" i="24"/>
  <c r="AH469" i="24"/>
  <c r="AH470" i="24"/>
  <c r="AH471" i="24"/>
  <c r="AH472" i="24"/>
  <c r="AH473" i="24"/>
  <c r="AH474" i="24"/>
  <c r="AH475" i="24"/>
  <c r="AH476" i="24"/>
  <c r="AH477" i="24"/>
  <c r="AH478" i="24"/>
  <c r="AH479" i="24"/>
  <c r="AH480" i="24"/>
  <c r="AH481" i="24"/>
  <c r="AH482" i="24"/>
  <c r="AH483" i="24"/>
  <c r="AH484" i="24"/>
  <c r="AH485" i="24"/>
  <c r="AH486" i="24"/>
  <c r="AH487" i="24"/>
  <c r="AH488" i="24"/>
  <c r="AH489" i="24"/>
  <c r="AH490" i="24"/>
  <c r="AH491" i="24"/>
  <c r="AH492" i="24"/>
  <c r="AH493" i="24"/>
  <c r="AH494" i="24"/>
  <c r="AH495" i="24"/>
  <c r="AH496" i="24"/>
  <c r="AH497" i="24"/>
  <c r="AH498" i="24"/>
  <c r="AH499" i="24"/>
  <c r="AH500" i="24"/>
  <c r="AH501" i="24"/>
  <c r="AH502" i="24"/>
  <c r="AH503" i="24"/>
  <c r="AH504" i="24"/>
  <c r="AH505" i="24"/>
  <c r="AH506" i="24"/>
  <c r="AH507" i="24"/>
  <c r="AH508" i="24"/>
  <c r="AH509" i="24"/>
  <c r="AH510" i="24"/>
  <c r="AH511" i="24"/>
  <c r="AH512" i="24"/>
  <c r="AH513" i="24"/>
  <c r="AH514" i="24"/>
  <c r="AH515" i="24"/>
  <c r="AH516" i="24"/>
  <c r="AH517" i="24"/>
  <c r="AH518" i="24"/>
  <c r="AH519" i="24"/>
  <c r="AH520" i="24"/>
  <c r="AH521" i="24"/>
  <c r="AH522" i="24"/>
  <c r="AH523" i="24"/>
  <c r="AH524" i="24"/>
  <c r="AH525" i="24"/>
  <c r="AH526" i="24"/>
  <c r="AH527" i="24"/>
  <c r="AH528" i="24"/>
  <c r="AH529" i="24"/>
  <c r="AH530" i="24"/>
  <c r="AH531" i="24"/>
  <c r="AH532" i="24"/>
  <c r="AH533" i="24"/>
  <c r="AH534" i="24"/>
  <c r="AH535" i="24"/>
  <c r="AH536" i="24"/>
  <c r="AH537" i="24"/>
  <c r="AH538" i="24"/>
  <c r="AH539" i="24"/>
  <c r="AH540" i="24"/>
  <c r="AH541" i="24"/>
  <c r="AH542" i="24"/>
  <c r="AH543" i="24"/>
  <c r="AH544" i="24"/>
  <c r="AH545" i="24"/>
  <c r="AH546" i="24"/>
  <c r="AH547" i="24"/>
  <c r="AH548" i="24"/>
  <c r="AH549" i="24"/>
  <c r="AH550" i="24"/>
  <c r="AH551" i="24"/>
  <c r="AH552" i="24"/>
  <c r="AH553" i="24"/>
  <c r="AH554" i="24"/>
  <c r="AH555" i="24"/>
  <c r="AH556" i="24"/>
  <c r="AH557" i="24"/>
  <c r="AH558" i="24"/>
  <c r="AH559" i="24"/>
  <c r="AH560" i="24"/>
  <c r="AH561" i="24"/>
  <c r="AH562" i="24"/>
  <c r="AH563" i="24"/>
  <c r="AH564" i="24"/>
  <c r="AH565" i="24"/>
  <c r="AH566" i="24"/>
  <c r="AH567" i="24"/>
  <c r="AH568" i="24"/>
  <c r="AH569" i="24"/>
  <c r="AH570" i="24"/>
  <c r="AH571" i="24"/>
  <c r="AH572" i="24"/>
  <c r="AH573" i="24"/>
  <c r="AH574" i="24"/>
  <c r="AH575" i="24"/>
  <c r="AH576" i="24"/>
  <c r="AH577" i="24"/>
  <c r="AH578" i="24"/>
  <c r="AH579" i="24"/>
  <c r="AH580" i="24"/>
  <c r="AH581" i="24"/>
  <c r="AH582" i="24"/>
  <c r="AH583" i="24"/>
  <c r="AH584" i="24"/>
  <c r="AH585" i="24"/>
  <c r="AH586" i="24"/>
  <c r="AH587" i="24"/>
  <c r="AH588" i="24"/>
  <c r="AH589" i="24"/>
  <c r="AH590" i="24"/>
  <c r="AH591" i="24"/>
  <c r="AH592" i="24"/>
  <c r="AH593" i="24"/>
  <c r="AH594" i="24"/>
  <c r="AH595" i="24"/>
  <c r="AH596" i="24"/>
  <c r="AH597" i="24"/>
  <c r="AH598" i="24"/>
  <c r="AH599" i="24"/>
  <c r="AH600" i="24"/>
  <c r="AH601" i="24"/>
  <c r="AH602" i="24"/>
  <c r="AH603" i="24"/>
  <c r="AH604" i="24"/>
  <c r="AH605" i="24"/>
  <c r="AH606" i="24"/>
  <c r="AH607" i="24"/>
  <c r="AH608" i="24"/>
  <c r="AH609" i="24"/>
  <c r="AH610" i="24"/>
  <c r="AH611" i="24"/>
  <c r="AH612" i="24"/>
  <c r="AH613" i="24"/>
  <c r="AH614" i="24"/>
  <c r="AH615" i="24"/>
  <c r="AH616" i="24"/>
  <c r="AH617" i="24"/>
  <c r="AH618" i="24"/>
  <c r="AH619" i="24"/>
  <c r="AH620" i="24"/>
  <c r="AH621" i="24"/>
  <c r="AH622" i="24"/>
  <c r="AH623" i="24"/>
  <c r="AH624" i="24"/>
  <c r="AH625" i="24"/>
  <c r="AH626" i="24"/>
  <c r="AH627" i="24"/>
  <c r="AH628" i="24"/>
  <c r="AH629" i="24"/>
  <c r="AH630" i="24"/>
  <c r="AH631" i="24"/>
  <c r="AH632" i="24"/>
  <c r="AH633" i="24"/>
  <c r="AH634" i="24"/>
  <c r="AH635" i="24"/>
  <c r="AH636" i="24"/>
  <c r="AH637" i="24"/>
  <c r="AH638" i="24"/>
  <c r="AH639" i="24"/>
  <c r="AH640" i="24"/>
  <c r="AH641" i="24"/>
  <c r="AH642" i="24"/>
  <c r="AH643" i="24"/>
  <c r="AH644" i="24"/>
  <c r="AH645" i="24"/>
  <c r="AH646" i="24"/>
  <c r="AH647" i="24"/>
  <c r="AH648" i="24"/>
  <c r="AH649" i="24"/>
  <c r="AH650" i="24"/>
  <c r="AH651" i="24"/>
  <c r="AH652" i="24"/>
  <c r="AH653" i="24"/>
  <c r="AH654" i="24"/>
  <c r="AH655" i="24"/>
  <c r="AH656" i="24"/>
  <c r="AH657" i="24"/>
  <c r="AH658" i="24"/>
  <c r="AH659" i="24"/>
  <c r="AH660" i="24"/>
  <c r="AH661" i="24"/>
  <c r="AH662" i="24"/>
  <c r="AH663" i="24"/>
  <c r="AH664" i="24"/>
  <c r="AH665" i="24"/>
  <c r="AH666" i="24"/>
  <c r="AH667" i="24"/>
  <c r="AH668" i="24"/>
  <c r="AH669" i="24"/>
  <c r="AH670" i="24"/>
  <c r="AH671" i="24"/>
  <c r="AH672" i="24"/>
  <c r="AH673" i="24"/>
  <c r="AH674" i="24"/>
  <c r="AH675" i="24"/>
  <c r="AH676" i="24"/>
  <c r="AH677" i="24"/>
  <c r="AH678" i="24"/>
  <c r="AH679" i="24"/>
  <c r="AH680" i="24"/>
  <c r="AH681" i="24"/>
  <c r="AH682" i="24"/>
  <c r="AH683" i="24"/>
  <c r="AH684" i="24"/>
  <c r="AH685" i="24"/>
  <c r="AH686" i="24"/>
  <c r="AH687" i="24"/>
  <c r="AH688" i="24"/>
  <c r="AH689" i="24"/>
  <c r="AH690" i="24"/>
  <c r="AH691" i="24"/>
  <c r="AH692" i="24"/>
  <c r="AH693" i="24"/>
  <c r="AH694" i="24"/>
  <c r="AH695" i="24"/>
  <c r="AH696" i="24"/>
  <c r="AH697" i="24"/>
  <c r="AH698" i="24"/>
  <c r="AH699" i="24"/>
  <c r="AH700" i="24"/>
  <c r="AH701" i="24"/>
  <c r="AH702" i="24"/>
  <c r="AH703" i="24"/>
  <c r="AH704" i="24"/>
  <c r="AH705" i="24"/>
  <c r="AH706" i="24"/>
  <c r="AH707" i="24"/>
  <c r="AH708" i="24"/>
  <c r="AH709" i="24"/>
  <c r="AH710" i="24"/>
  <c r="AH711" i="24"/>
  <c r="AH712" i="24"/>
  <c r="AH713" i="24"/>
  <c r="AH714" i="24"/>
  <c r="AH715" i="24"/>
  <c r="AH716" i="24"/>
  <c r="AH717" i="24"/>
  <c r="AH718" i="24"/>
  <c r="AH719" i="24"/>
  <c r="AH720" i="24"/>
  <c r="AH721" i="24"/>
  <c r="AH722" i="24"/>
  <c r="AH723" i="24"/>
  <c r="AH724" i="24"/>
  <c r="AH725" i="24"/>
  <c r="AH726" i="24"/>
  <c r="AH727" i="24"/>
  <c r="AH728" i="24"/>
  <c r="AH729" i="24"/>
  <c r="AH730" i="24"/>
  <c r="AH731" i="24"/>
  <c r="AH732" i="24"/>
  <c r="AH733" i="24"/>
  <c r="AH734" i="24"/>
  <c r="AH735" i="24"/>
  <c r="AH736" i="24"/>
  <c r="AH737" i="24"/>
  <c r="AH738" i="24"/>
  <c r="AH739" i="24"/>
  <c r="AH740" i="24"/>
  <c r="AH741" i="24"/>
  <c r="AH742" i="24"/>
  <c r="AH743" i="24"/>
  <c r="AH744" i="24"/>
  <c r="AH745" i="24"/>
  <c r="AH746" i="24"/>
  <c r="AH747" i="24"/>
  <c r="AH748" i="24"/>
  <c r="AH749" i="24"/>
  <c r="AH750" i="24"/>
  <c r="AH751" i="24"/>
  <c r="AH752" i="24"/>
  <c r="AH753" i="24"/>
  <c r="AH754" i="24"/>
  <c r="AH755" i="24"/>
  <c r="AH756" i="24"/>
  <c r="AH757" i="24"/>
  <c r="AH758" i="24"/>
  <c r="AH759" i="24"/>
  <c r="AH760" i="24"/>
  <c r="AH761" i="24"/>
  <c r="AH762" i="24"/>
  <c r="AH763" i="24"/>
  <c r="AH764" i="24"/>
  <c r="AH765" i="24"/>
  <c r="AH766" i="24"/>
  <c r="AH767" i="24"/>
  <c r="AH768" i="24"/>
  <c r="AH769" i="24"/>
  <c r="AH770" i="24"/>
  <c r="AH771" i="24"/>
  <c r="AH772" i="24"/>
  <c r="AH773" i="24"/>
  <c r="AH774" i="24"/>
  <c r="AH775" i="24"/>
  <c r="AH776" i="24"/>
  <c r="AH777" i="24"/>
  <c r="AH778" i="24"/>
  <c r="AH779" i="24"/>
  <c r="AH780" i="24"/>
  <c r="AH781" i="24"/>
  <c r="AH782" i="24"/>
  <c r="AH783" i="24"/>
  <c r="AH784" i="24"/>
  <c r="AH785" i="24"/>
  <c r="AH786" i="24"/>
  <c r="AH787" i="24"/>
  <c r="AH788" i="24"/>
  <c r="AH789" i="24"/>
  <c r="AH790" i="24"/>
  <c r="AH791" i="24"/>
  <c r="AH792" i="24"/>
  <c r="AH793" i="24"/>
  <c r="AH794" i="24"/>
  <c r="AH795" i="24"/>
  <c r="AH796" i="24"/>
  <c r="AH797" i="24"/>
  <c r="AH798" i="24"/>
  <c r="AH799" i="24"/>
  <c r="AH800" i="24"/>
  <c r="AH801" i="24"/>
  <c r="AH802" i="24"/>
  <c r="AH803" i="24"/>
  <c r="AH804" i="24"/>
  <c r="AH805" i="24"/>
  <c r="AH806" i="24"/>
  <c r="AH807" i="24"/>
  <c r="AH808" i="24"/>
  <c r="AH809" i="24"/>
  <c r="AH810" i="24"/>
  <c r="AH811" i="24"/>
  <c r="AH812" i="24"/>
  <c r="AH813" i="24"/>
  <c r="AH814" i="24"/>
  <c r="AH815" i="24"/>
  <c r="AH816" i="24"/>
  <c r="AH817" i="24"/>
  <c r="AH818" i="24"/>
  <c r="AH819" i="24"/>
  <c r="AH820" i="24"/>
  <c r="AH821" i="24"/>
  <c r="AH822" i="24"/>
  <c r="AH823" i="24"/>
  <c r="AH824" i="24"/>
  <c r="AH825" i="24"/>
  <c r="AH826" i="24"/>
  <c r="AH827" i="24"/>
  <c r="AH828" i="24"/>
  <c r="AH829" i="24"/>
  <c r="AH830" i="24"/>
  <c r="AH831" i="24"/>
  <c r="AH832" i="24"/>
  <c r="AH833" i="24"/>
  <c r="AH834" i="24"/>
  <c r="AH835" i="24"/>
  <c r="AH836" i="24"/>
  <c r="AH837" i="24"/>
  <c r="AH838" i="24"/>
  <c r="AH839" i="24"/>
  <c r="AH840" i="24"/>
  <c r="AH841" i="24"/>
  <c r="AH842" i="24"/>
  <c r="AH843" i="24"/>
  <c r="AH844" i="24"/>
  <c r="AH845" i="24"/>
  <c r="AH846" i="24"/>
  <c r="AH847" i="24"/>
  <c r="AH848" i="24"/>
  <c r="AH849" i="24"/>
  <c r="AH850" i="24"/>
  <c r="AH851" i="24"/>
  <c r="AH852" i="24"/>
  <c r="AH853" i="24"/>
  <c r="AH854" i="24"/>
  <c r="AH855" i="24"/>
  <c r="AH856" i="24"/>
  <c r="AH857" i="24"/>
  <c r="AH858" i="24"/>
  <c r="AH859" i="24"/>
  <c r="AH860" i="24"/>
  <c r="AH861" i="24"/>
  <c r="AH862" i="24"/>
  <c r="AH863" i="24"/>
  <c r="AH864" i="24"/>
  <c r="AH865" i="24"/>
  <c r="AH866" i="24"/>
  <c r="AH867" i="24"/>
  <c r="AH868" i="24"/>
  <c r="AH869" i="24"/>
  <c r="AH870" i="24"/>
  <c r="AH871" i="24"/>
  <c r="AH872" i="24"/>
  <c r="AH873" i="24"/>
  <c r="AH874" i="24"/>
  <c r="AH875" i="24"/>
  <c r="AH876" i="24"/>
  <c r="AH877" i="24"/>
  <c r="AH878" i="24"/>
  <c r="AH879" i="24"/>
  <c r="AH880" i="24"/>
  <c r="AH881" i="24"/>
  <c r="AH882" i="24"/>
  <c r="AH883" i="24"/>
  <c r="AH884" i="24"/>
  <c r="AH885" i="24"/>
  <c r="AH886" i="24"/>
  <c r="AH887" i="24"/>
  <c r="AH888" i="24"/>
  <c r="AH889" i="24"/>
  <c r="AH890" i="24"/>
  <c r="AH891" i="24"/>
  <c r="AH892" i="24"/>
  <c r="AH893" i="24"/>
  <c r="AH894" i="24"/>
  <c r="AH895" i="24"/>
  <c r="AH896" i="24"/>
  <c r="AH897" i="24"/>
  <c r="AH898" i="24"/>
  <c r="AH899" i="24"/>
  <c r="AH900" i="24"/>
  <c r="AH901" i="24"/>
  <c r="AH902" i="24"/>
  <c r="AH903" i="24"/>
  <c r="AH904" i="24"/>
  <c r="AH905" i="24"/>
  <c r="AH906" i="24"/>
  <c r="AH907" i="24"/>
  <c r="AH908" i="24"/>
  <c r="AH909" i="24"/>
  <c r="AH910" i="24"/>
  <c r="AH911" i="24"/>
  <c r="AH912" i="24"/>
  <c r="AH913" i="24"/>
  <c r="AH914" i="24"/>
  <c r="AH915" i="24"/>
  <c r="AH916" i="24"/>
  <c r="AH917" i="24"/>
  <c r="AH918" i="24"/>
  <c r="AH919" i="24"/>
  <c r="AH920" i="24"/>
  <c r="AH921" i="24"/>
  <c r="AH922" i="24"/>
  <c r="AH923" i="24"/>
  <c r="AH924" i="24"/>
  <c r="AH925" i="24"/>
  <c r="AH926" i="24"/>
  <c r="AH927" i="24"/>
  <c r="AH928" i="24"/>
  <c r="AH929" i="24"/>
  <c r="AH930" i="24"/>
  <c r="AH931" i="24"/>
  <c r="AH932" i="24"/>
  <c r="AH933" i="24"/>
  <c r="AH934" i="24"/>
  <c r="AH935" i="24"/>
  <c r="AH936" i="24"/>
  <c r="AH937" i="24"/>
  <c r="AH938" i="24"/>
  <c r="AH939" i="24"/>
  <c r="AH940" i="24"/>
  <c r="AH941" i="24"/>
  <c r="AH942" i="24"/>
  <c r="AH943" i="24"/>
  <c r="AH944" i="24"/>
  <c r="AH945" i="24"/>
  <c r="AH946" i="24"/>
  <c r="AH947" i="24"/>
  <c r="AH948" i="24"/>
  <c r="AH949" i="24"/>
  <c r="AH950" i="24"/>
  <c r="AH951" i="24"/>
  <c r="AH952" i="24"/>
  <c r="AH953" i="24"/>
  <c r="AH954" i="24"/>
  <c r="AH955" i="24"/>
  <c r="AH956" i="24"/>
  <c r="AH957" i="24"/>
  <c r="AH958" i="24"/>
  <c r="AH959" i="24"/>
  <c r="AH960" i="24"/>
  <c r="AH961" i="24"/>
  <c r="AH962" i="24"/>
  <c r="AH963" i="24"/>
  <c r="AH964" i="24"/>
  <c r="AH965" i="24"/>
  <c r="AH966" i="24"/>
  <c r="AH967" i="24"/>
  <c r="AH968" i="24"/>
  <c r="AH969" i="24"/>
  <c r="AH970" i="24"/>
  <c r="AH971" i="24"/>
  <c r="AH972" i="24"/>
  <c r="AH973" i="24"/>
  <c r="AH974" i="24"/>
  <c r="AH975" i="24"/>
  <c r="AH976" i="24"/>
  <c r="AH977" i="24"/>
  <c r="AH978" i="24"/>
  <c r="AH979" i="24"/>
  <c r="AH980" i="24"/>
  <c r="AH981" i="24"/>
  <c r="AH982" i="24"/>
  <c r="AH983" i="24"/>
  <c r="AH984" i="24"/>
  <c r="AH985" i="24"/>
  <c r="AH986" i="24"/>
  <c r="AH987" i="24"/>
  <c r="AH988" i="24"/>
  <c r="AH989" i="24"/>
  <c r="AH990" i="24"/>
  <c r="AH991" i="24"/>
  <c r="AH992" i="24"/>
  <c r="AH993" i="24"/>
  <c r="AH994" i="24"/>
  <c r="AH995" i="24"/>
  <c r="AH996" i="24"/>
  <c r="AH997" i="24"/>
  <c r="AH998" i="24"/>
  <c r="AH999" i="24"/>
  <c r="AH1000" i="24"/>
  <c r="AH5" i="24"/>
  <c r="AH6" i="23"/>
  <c r="AH7" i="23"/>
  <c r="AH8" i="23"/>
  <c r="AH9" i="23"/>
  <c r="AH10" i="23"/>
  <c r="AH11" i="23"/>
  <c r="AH12" i="23"/>
  <c r="AH13" i="23"/>
  <c r="AH14" i="23"/>
  <c r="AH15" i="23"/>
  <c r="AH16" i="23"/>
  <c r="AH17" i="23"/>
  <c r="AH18" i="23"/>
  <c r="AH19" i="23"/>
  <c r="AH20" i="23"/>
  <c r="AH21" i="23"/>
  <c r="AH22" i="23"/>
  <c r="AH23" i="23"/>
  <c r="AH24" i="23"/>
  <c r="AH25" i="23"/>
  <c r="AH26" i="23"/>
  <c r="AH27" i="23"/>
  <c r="AH28" i="23"/>
  <c r="AH29" i="23"/>
  <c r="AH30" i="23"/>
  <c r="AH31" i="23"/>
  <c r="AH32" i="23"/>
  <c r="AH33" i="23"/>
  <c r="AH34" i="23"/>
  <c r="AH35" i="23"/>
  <c r="AH36" i="23"/>
  <c r="AH37" i="23"/>
  <c r="AH38" i="23"/>
  <c r="AH39" i="23"/>
  <c r="AH40" i="23"/>
  <c r="AH41" i="23"/>
  <c r="AH42" i="23"/>
  <c r="AH43" i="23"/>
  <c r="AH44" i="23"/>
  <c r="AH45" i="23"/>
  <c r="AH46" i="23"/>
  <c r="AH47" i="23"/>
  <c r="AH48" i="23"/>
  <c r="AH49" i="23"/>
  <c r="AH50" i="23"/>
  <c r="AH51" i="23"/>
  <c r="AH52" i="23"/>
  <c r="AH53" i="23"/>
  <c r="AH54" i="23"/>
  <c r="AH55" i="23"/>
  <c r="AH56" i="23"/>
  <c r="AH57" i="23"/>
  <c r="AH58" i="23"/>
  <c r="AH59" i="23"/>
  <c r="AH60" i="23"/>
  <c r="AH61" i="23"/>
  <c r="AH62" i="23"/>
  <c r="AH63" i="23"/>
  <c r="AH64" i="23"/>
  <c r="AH65" i="23"/>
  <c r="AH66" i="23"/>
  <c r="AH67" i="23"/>
  <c r="AH68" i="23"/>
  <c r="AH69" i="23"/>
  <c r="AH70" i="23"/>
  <c r="AH71" i="23"/>
  <c r="AH72" i="23"/>
  <c r="AH73" i="23"/>
  <c r="AH74" i="23"/>
  <c r="AH75" i="23"/>
  <c r="AH76" i="23"/>
  <c r="AH77" i="23"/>
  <c r="AH78" i="23"/>
  <c r="AH79" i="23"/>
  <c r="AH80" i="23"/>
  <c r="AH81" i="23"/>
  <c r="AH82" i="23"/>
  <c r="AH83" i="23"/>
  <c r="AH84" i="23"/>
  <c r="AH85" i="23"/>
  <c r="AH86" i="23"/>
  <c r="AH87" i="23"/>
  <c r="AH88" i="23"/>
  <c r="AH89" i="23"/>
  <c r="AH90" i="23"/>
  <c r="AH91" i="23"/>
  <c r="AH92" i="23"/>
  <c r="AH93" i="23"/>
  <c r="AH94" i="23"/>
  <c r="AH95" i="23"/>
  <c r="AH96" i="23"/>
  <c r="AH97" i="23"/>
  <c r="AH98" i="23"/>
  <c r="AH99" i="23"/>
  <c r="AH100" i="23"/>
  <c r="AH101" i="23"/>
  <c r="AH102" i="23"/>
  <c r="AH103" i="23"/>
  <c r="AH104" i="23"/>
  <c r="AH105" i="23"/>
  <c r="AH106" i="23"/>
  <c r="AH107" i="23"/>
  <c r="AH108" i="23"/>
  <c r="AH109" i="23"/>
  <c r="AH110" i="23"/>
  <c r="AH111" i="23"/>
  <c r="AH112" i="23"/>
  <c r="AH113" i="23"/>
  <c r="AH114" i="23"/>
  <c r="AH115" i="23"/>
  <c r="AH116" i="23"/>
  <c r="AH117" i="23"/>
  <c r="AH118" i="23"/>
  <c r="AH119" i="23"/>
  <c r="AH120" i="23"/>
  <c r="AH121" i="23"/>
  <c r="AH122" i="23"/>
  <c r="AH123" i="23"/>
  <c r="AH124" i="23"/>
  <c r="AH125" i="23"/>
  <c r="AH126" i="23"/>
  <c r="AH127" i="23"/>
  <c r="AH128" i="23"/>
  <c r="AH129" i="23"/>
  <c r="AH130" i="23"/>
  <c r="AH131" i="23"/>
  <c r="AH132" i="23"/>
  <c r="AH133" i="23"/>
  <c r="AH134" i="23"/>
  <c r="AH135" i="23"/>
  <c r="AH136" i="23"/>
  <c r="AH137" i="23"/>
  <c r="AH138" i="23"/>
  <c r="AH139" i="23"/>
  <c r="AH140" i="23"/>
  <c r="AH141" i="23"/>
  <c r="AH142" i="23"/>
  <c r="AH143" i="23"/>
  <c r="AH144" i="23"/>
  <c r="AH145" i="23"/>
  <c r="AH146" i="23"/>
  <c r="AH147" i="23"/>
  <c r="AH148" i="23"/>
  <c r="AH149" i="23"/>
  <c r="AH150" i="23"/>
  <c r="AH151" i="23"/>
  <c r="AH152" i="23"/>
  <c r="AH153" i="23"/>
  <c r="AH154" i="23"/>
  <c r="AH155" i="23"/>
  <c r="AH156" i="23"/>
  <c r="AH157" i="23"/>
  <c r="AH158" i="23"/>
  <c r="AH159" i="23"/>
  <c r="AH160" i="23"/>
  <c r="AH161" i="23"/>
  <c r="AH162" i="23"/>
  <c r="AH163" i="23"/>
  <c r="AH164" i="23"/>
  <c r="AH165" i="23"/>
  <c r="AH166" i="23"/>
  <c r="AH167" i="23"/>
  <c r="AH168" i="23"/>
  <c r="AH169" i="23"/>
  <c r="AH170" i="23"/>
  <c r="AH171" i="23"/>
  <c r="AH172" i="23"/>
  <c r="AH173" i="23"/>
  <c r="AH174" i="23"/>
  <c r="AH175" i="23"/>
  <c r="AH176" i="23"/>
  <c r="AH177" i="23"/>
  <c r="AH178" i="23"/>
  <c r="AH179" i="23"/>
  <c r="AH180" i="23"/>
  <c r="AH181" i="23"/>
  <c r="AH182" i="23"/>
  <c r="AH183" i="23"/>
  <c r="AH184" i="23"/>
  <c r="AH185" i="23"/>
  <c r="AH186" i="23"/>
  <c r="AH187" i="23"/>
  <c r="AH188" i="23"/>
  <c r="AH189" i="23"/>
  <c r="AH190" i="23"/>
  <c r="AH191" i="23"/>
  <c r="AH192" i="23"/>
  <c r="AH193" i="23"/>
  <c r="AH194" i="23"/>
  <c r="AH195" i="23"/>
  <c r="AH196" i="23"/>
  <c r="AH197" i="23"/>
  <c r="AH198" i="23"/>
  <c r="AH199" i="23"/>
  <c r="AH200" i="23"/>
  <c r="AH201" i="23"/>
  <c r="AH202" i="23"/>
  <c r="AH203" i="23"/>
  <c r="AH204" i="23"/>
  <c r="AH205" i="23"/>
  <c r="AH206" i="23"/>
  <c r="AH207" i="23"/>
  <c r="AH208" i="23"/>
  <c r="AH209" i="23"/>
  <c r="AH210" i="23"/>
  <c r="AH211" i="23"/>
  <c r="AH212" i="23"/>
  <c r="AH213" i="23"/>
  <c r="AH214" i="23"/>
  <c r="AH215" i="23"/>
  <c r="AH216" i="23"/>
  <c r="AH217" i="23"/>
  <c r="AH218" i="23"/>
  <c r="AH219" i="23"/>
  <c r="AH220" i="23"/>
  <c r="AH221" i="23"/>
  <c r="AH222" i="23"/>
  <c r="AH223" i="23"/>
  <c r="AH224" i="23"/>
  <c r="AH225" i="23"/>
  <c r="AH226" i="23"/>
  <c r="AH227" i="23"/>
  <c r="AH228" i="23"/>
  <c r="AH229" i="23"/>
  <c r="AH230" i="23"/>
  <c r="AH231" i="23"/>
  <c r="AH232" i="23"/>
  <c r="AH233" i="23"/>
  <c r="AH234" i="23"/>
  <c r="AH235" i="23"/>
  <c r="AH236" i="23"/>
  <c r="AH237" i="23"/>
  <c r="AH238" i="23"/>
  <c r="AH239" i="23"/>
  <c r="AH240" i="23"/>
  <c r="AH241" i="23"/>
  <c r="AH242" i="23"/>
  <c r="AH243" i="23"/>
  <c r="AH244" i="23"/>
  <c r="AH245" i="23"/>
  <c r="AH246" i="23"/>
  <c r="AH247" i="23"/>
  <c r="AH248" i="23"/>
  <c r="AH249" i="23"/>
  <c r="AH250" i="23"/>
  <c r="AH251" i="23"/>
  <c r="AH252" i="23"/>
  <c r="AH253" i="23"/>
  <c r="AH254" i="23"/>
  <c r="AH255" i="23"/>
  <c r="AH256" i="23"/>
  <c r="AH257" i="23"/>
  <c r="AH258" i="23"/>
  <c r="AH259" i="23"/>
  <c r="AH260" i="23"/>
  <c r="AH261" i="23"/>
  <c r="AH262" i="23"/>
  <c r="AH263" i="23"/>
  <c r="AH264" i="23"/>
  <c r="AH265" i="23"/>
  <c r="AH266" i="23"/>
  <c r="AH267" i="23"/>
  <c r="AH268" i="23"/>
  <c r="AH269" i="23"/>
  <c r="AH270" i="23"/>
  <c r="AH271" i="23"/>
  <c r="AH272" i="23"/>
  <c r="AH273" i="23"/>
  <c r="AH274" i="23"/>
  <c r="AH275" i="23"/>
  <c r="AH276" i="23"/>
  <c r="AH277" i="23"/>
  <c r="AH278" i="23"/>
  <c r="AH279" i="23"/>
  <c r="AH280" i="23"/>
  <c r="AH281" i="23"/>
  <c r="AH282" i="23"/>
  <c r="AH283" i="23"/>
  <c r="AH284" i="23"/>
  <c r="AH285" i="23"/>
  <c r="AH286" i="23"/>
  <c r="AH287" i="23"/>
  <c r="AH288" i="23"/>
  <c r="AH289" i="23"/>
  <c r="AH290" i="23"/>
  <c r="AH291" i="23"/>
  <c r="AH292" i="23"/>
  <c r="AH293" i="23"/>
  <c r="AH294" i="23"/>
  <c r="AH295" i="23"/>
  <c r="AH296" i="23"/>
  <c r="AH297" i="23"/>
  <c r="AH298" i="23"/>
  <c r="AH299" i="23"/>
  <c r="AH300" i="23"/>
  <c r="AH301" i="23"/>
  <c r="AH302" i="23"/>
  <c r="AH303" i="23"/>
  <c r="AH304" i="23"/>
  <c r="AH305" i="23"/>
  <c r="AH306" i="23"/>
  <c r="AH307" i="23"/>
  <c r="AH308" i="23"/>
  <c r="AH309" i="23"/>
  <c r="AH310" i="23"/>
  <c r="AH311" i="23"/>
  <c r="AH312" i="23"/>
  <c r="AH313" i="23"/>
  <c r="AH314" i="23"/>
  <c r="AH315" i="23"/>
  <c r="AH316" i="23"/>
  <c r="AH317" i="23"/>
  <c r="AH318" i="23"/>
  <c r="AH319" i="23"/>
  <c r="AH320" i="23"/>
  <c r="AH321" i="23"/>
  <c r="AH322" i="23"/>
  <c r="AH323" i="23"/>
  <c r="AH324" i="23"/>
  <c r="AH325" i="23"/>
  <c r="AH326" i="23"/>
  <c r="AH327" i="23"/>
  <c r="AH328" i="23"/>
  <c r="AH329" i="23"/>
  <c r="AH330" i="23"/>
  <c r="AH331" i="23"/>
  <c r="AH332" i="23"/>
  <c r="AH333" i="23"/>
  <c r="AH334" i="23"/>
  <c r="AH335" i="23"/>
  <c r="AH336" i="23"/>
  <c r="AH337" i="23"/>
  <c r="AH338" i="23"/>
  <c r="AH339" i="23"/>
  <c r="AH340" i="23"/>
  <c r="AH341" i="23"/>
  <c r="AH342" i="23"/>
  <c r="AH343" i="23"/>
  <c r="AH344" i="23"/>
  <c r="AH345" i="23"/>
  <c r="AH346" i="23"/>
  <c r="AH347" i="23"/>
  <c r="AH348" i="23"/>
  <c r="AH349" i="23"/>
  <c r="AH350" i="23"/>
  <c r="AH351" i="23"/>
  <c r="AH352" i="23"/>
  <c r="AH353" i="23"/>
  <c r="AH354" i="23"/>
  <c r="AH355" i="23"/>
  <c r="AH356" i="23"/>
  <c r="AH357" i="23"/>
  <c r="AH358" i="23"/>
  <c r="AH359" i="23"/>
  <c r="AH360" i="23"/>
  <c r="AH361" i="23"/>
  <c r="AH362" i="23"/>
  <c r="AH363" i="23"/>
  <c r="AH364" i="23"/>
  <c r="AH365" i="23"/>
  <c r="AH366" i="23"/>
  <c r="AH367" i="23"/>
  <c r="AH368" i="23"/>
  <c r="AH369" i="23"/>
  <c r="AH370" i="23"/>
  <c r="AH371" i="23"/>
  <c r="AH372" i="23"/>
  <c r="AH373" i="23"/>
  <c r="AH374" i="23"/>
  <c r="AH375" i="23"/>
  <c r="AH376" i="23"/>
  <c r="AH377" i="23"/>
  <c r="AH378" i="23"/>
  <c r="AH379" i="23"/>
  <c r="AH380" i="23"/>
  <c r="AH381" i="23"/>
  <c r="AH382" i="23"/>
  <c r="AH383" i="23"/>
  <c r="AH384" i="23"/>
  <c r="AH385" i="23"/>
  <c r="AH386" i="23"/>
  <c r="AH387" i="23"/>
  <c r="AH388" i="23"/>
  <c r="AH389" i="23"/>
  <c r="AH390" i="23"/>
  <c r="AH391" i="23"/>
  <c r="AH392" i="23"/>
  <c r="AH393" i="23"/>
  <c r="AH394" i="23"/>
  <c r="AH395" i="23"/>
  <c r="AH396" i="23"/>
  <c r="AH397" i="23"/>
  <c r="AH398" i="23"/>
  <c r="AH399" i="23"/>
  <c r="AH400" i="23"/>
  <c r="AH401" i="23"/>
  <c r="AH402" i="23"/>
  <c r="AH403" i="23"/>
  <c r="AH404" i="23"/>
  <c r="AH405" i="23"/>
  <c r="AH406" i="23"/>
  <c r="AH407" i="23"/>
  <c r="AH408" i="23"/>
  <c r="AH409" i="23"/>
  <c r="AH410" i="23"/>
  <c r="AH411" i="23"/>
  <c r="AH412" i="23"/>
  <c r="AH413" i="23"/>
  <c r="AH414" i="23"/>
  <c r="AH415" i="23"/>
  <c r="AH416" i="23"/>
  <c r="AH417" i="23"/>
  <c r="AH418" i="23"/>
  <c r="AH419" i="23"/>
  <c r="AH420" i="23"/>
  <c r="AH421" i="23"/>
  <c r="AH422" i="23"/>
  <c r="AH423" i="23"/>
  <c r="AH424" i="23"/>
  <c r="AH425" i="23"/>
  <c r="AH426" i="23"/>
  <c r="AH427" i="23"/>
  <c r="AH428" i="23"/>
  <c r="AH429" i="23"/>
  <c r="AH430" i="23"/>
  <c r="AH431" i="23"/>
  <c r="AH432" i="23"/>
  <c r="AH433" i="23"/>
  <c r="AH434" i="23"/>
  <c r="AH435" i="23"/>
  <c r="AH436" i="23"/>
  <c r="AH437" i="23"/>
  <c r="AH438" i="23"/>
  <c r="AH439" i="23"/>
  <c r="AH440" i="23"/>
  <c r="AH441" i="23"/>
  <c r="AH442" i="23"/>
  <c r="AH443" i="23"/>
  <c r="AH444" i="23"/>
  <c r="AH445" i="23"/>
  <c r="AH446" i="23"/>
  <c r="AH447" i="23"/>
  <c r="AH448" i="23"/>
  <c r="AH449" i="23"/>
  <c r="AH450" i="23"/>
  <c r="AH451" i="23"/>
  <c r="AH452" i="23"/>
  <c r="AH453" i="23"/>
  <c r="AH454" i="23"/>
  <c r="AH455" i="23"/>
  <c r="AH456" i="23"/>
  <c r="AH457" i="23"/>
  <c r="AH458" i="23"/>
  <c r="AH459" i="23"/>
  <c r="AH460" i="23"/>
  <c r="AH461" i="23"/>
  <c r="AH462" i="23"/>
  <c r="AH463" i="23"/>
  <c r="AH464" i="23"/>
  <c r="AH465" i="23"/>
  <c r="AH466" i="23"/>
  <c r="AH467" i="23"/>
  <c r="AH468" i="23"/>
  <c r="AH469" i="23"/>
  <c r="AH470" i="23"/>
  <c r="AH471" i="23"/>
  <c r="AH472" i="23"/>
  <c r="AH473" i="23"/>
  <c r="AH474" i="23"/>
  <c r="AH475" i="23"/>
  <c r="AH476" i="23"/>
  <c r="AH477" i="23"/>
  <c r="AH478" i="23"/>
  <c r="AH479" i="23"/>
  <c r="AH480" i="23"/>
  <c r="AH481" i="23"/>
  <c r="AH482" i="23"/>
  <c r="AH483" i="23"/>
  <c r="AH484" i="23"/>
  <c r="AH485" i="23"/>
  <c r="AH486" i="23"/>
  <c r="AH487" i="23"/>
  <c r="AH488" i="23"/>
  <c r="AH489" i="23"/>
  <c r="AH490" i="23"/>
  <c r="AH491" i="23"/>
  <c r="AH492" i="23"/>
  <c r="AH493" i="23"/>
  <c r="AH494" i="23"/>
  <c r="AH495" i="23"/>
  <c r="AH496" i="23"/>
  <c r="AH497" i="23"/>
  <c r="AH498" i="23"/>
  <c r="AH499" i="23"/>
  <c r="AH500" i="23"/>
  <c r="AH501" i="23"/>
  <c r="AH502" i="23"/>
  <c r="AH503" i="23"/>
  <c r="AH504" i="23"/>
  <c r="AH505" i="23"/>
  <c r="AH506" i="23"/>
  <c r="AH507" i="23"/>
  <c r="AH508" i="23"/>
  <c r="AH509" i="23"/>
  <c r="AH510" i="23"/>
  <c r="AH511" i="23"/>
  <c r="AH512" i="23"/>
  <c r="AH513" i="23"/>
  <c r="AH514" i="23"/>
  <c r="AH515" i="23"/>
  <c r="AH516" i="23"/>
  <c r="AH517" i="23"/>
  <c r="AH518" i="23"/>
  <c r="AH519" i="23"/>
  <c r="AH520" i="23"/>
  <c r="AH521" i="23"/>
  <c r="AH522" i="23"/>
  <c r="AH523" i="23"/>
  <c r="AH524" i="23"/>
  <c r="AH525" i="23"/>
  <c r="AH526" i="23"/>
  <c r="AH527" i="23"/>
  <c r="AH528" i="23"/>
  <c r="AH529" i="23"/>
  <c r="AH530" i="23"/>
  <c r="AH531" i="23"/>
  <c r="AH532" i="23"/>
  <c r="AH533" i="23"/>
  <c r="AH534" i="23"/>
  <c r="AH535" i="23"/>
  <c r="AH536" i="23"/>
  <c r="AH537" i="23"/>
  <c r="AH538" i="23"/>
  <c r="AH539" i="23"/>
  <c r="AH540" i="23"/>
  <c r="AH541" i="23"/>
  <c r="AH542" i="23"/>
  <c r="AH543" i="23"/>
  <c r="AH544" i="23"/>
  <c r="AH545" i="23"/>
  <c r="AH546" i="23"/>
  <c r="AH547" i="23"/>
  <c r="AH548" i="23"/>
  <c r="AH549" i="23"/>
  <c r="AH550" i="23"/>
  <c r="AH551" i="23"/>
  <c r="AH552" i="23"/>
  <c r="AH553" i="23"/>
  <c r="AH554" i="23"/>
  <c r="AH555" i="23"/>
  <c r="AH556" i="23"/>
  <c r="AH557" i="23"/>
  <c r="AH558" i="23"/>
  <c r="AH559" i="23"/>
  <c r="AH560" i="23"/>
  <c r="AH561" i="23"/>
  <c r="AH562" i="23"/>
  <c r="AH563" i="23"/>
  <c r="AH564" i="23"/>
  <c r="AH565" i="23"/>
  <c r="AH566" i="23"/>
  <c r="AH567" i="23"/>
  <c r="AH568" i="23"/>
  <c r="AH569" i="23"/>
  <c r="AH570" i="23"/>
  <c r="AH571" i="23"/>
  <c r="AH572" i="23"/>
  <c r="AH573" i="23"/>
  <c r="AH574" i="23"/>
  <c r="AH575" i="23"/>
  <c r="AH576" i="23"/>
  <c r="AH577" i="23"/>
  <c r="AH578" i="23"/>
  <c r="AH579" i="23"/>
  <c r="AH580" i="23"/>
  <c r="AH581" i="23"/>
  <c r="AH582" i="23"/>
  <c r="AH583" i="23"/>
  <c r="AH584" i="23"/>
  <c r="AH585" i="23"/>
  <c r="AH586" i="23"/>
  <c r="AH587" i="23"/>
  <c r="AH588" i="23"/>
  <c r="AH589" i="23"/>
  <c r="AH590" i="23"/>
  <c r="AH591" i="23"/>
  <c r="AH592" i="23"/>
  <c r="AH593" i="23"/>
  <c r="AH594" i="23"/>
  <c r="AH595" i="23"/>
  <c r="AH596" i="23"/>
  <c r="AH597" i="23"/>
  <c r="AH598" i="23"/>
  <c r="AH599" i="23"/>
  <c r="AH600" i="23"/>
  <c r="AH601" i="23"/>
  <c r="AH602" i="23"/>
  <c r="AH603" i="23"/>
  <c r="AH604" i="23"/>
  <c r="AH605" i="23"/>
  <c r="AH606" i="23"/>
  <c r="AH607" i="23"/>
  <c r="AH608" i="23"/>
  <c r="AH609" i="23"/>
  <c r="AH610" i="23"/>
  <c r="AH611" i="23"/>
  <c r="AH612" i="23"/>
  <c r="AH613" i="23"/>
  <c r="AH614" i="23"/>
  <c r="AH615" i="23"/>
  <c r="AH616" i="23"/>
  <c r="AH617" i="23"/>
  <c r="AH618" i="23"/>
  <c r="AH619" i="23"/>
  <c r="AH620" i="23"/>
  <c r="AH621" i="23"/>
  <c r="AH622" i="23"/>
  <c r="AH623" i="23"/>
  <c r="AH624" i="23"/>
  <c r="AH625" i="23"/>
  <c r="AH626" i="23"/>
  <c r="AH627" i="23"/>
  <c r="AH628" i="23"/>
  <c r="AH629" i="23"/>
  <c r="AH630" i="23"/>
  <c r="AH631" i="23"/>
  <c r="AH632" i="23"/>
  <c r="AH633" i="23"/>
  <c r="AH634" i="23"/>
  <c r="AH635" i="23"/>
  <c r="AH636" i="23"/>
  <c r="AH637" i="23"/>
  <c r="AH638" i="23"/>
  <c r="AH639" i="23"/>
  <c r="AH640" i="23"/>
  <c r="AH641" i="23"/>
  <c r="AH642" i="23"/>
  <c r="AH643" i="23"/>
  <c r="AH644" i="23"/>
  <c r="AH645" i="23"/>
  <c r="AH646" i="23"/>
  <c r="AH647" i="23"/>
  <c r="AH648" i="23"/>
  <c r="AH649" i="23"/>
  <c r="AH650" i="23"/>
  <c r="AH651" i="23"/>
  <c r="AH652" i="23"/>
  <c r="AH653" i="23"/>
  <c r="AH654" i="23"/>
  <c r="AH655" i="23"/>
  <c r="AH656" i="23"/>
  <c r="AH657" i="23"/>
  <c r="AH658" i="23"/>
  <c r="AH659" i="23"/>
  <c r="AH660" i="23"/>
  <c r="AH661" i="23"/>
  <c r="AH662" i="23"/>
  <c r="AH663" i="23"/>
  <c r="AH664" i="23"/>
  <c r="AH665" i="23"/>
  <c r="AH666" i="23"/>
  <c r="AH667" i="23"/>
  <c r="AH668" i="23"/>
  <c r="AH669" i="23"/>
  <c r="AH670" i="23"/>
  <c r="AH671" i="23"/>
  <c r="AH672" i="23"/>
  <c r="AH673" i="23"/>
  <c r="AH674" i="23"/>
  <c r="AH675" i="23"/>
  <c r="AH676" i="23"/>
  <c r="AH677" i="23"/>
  <c r="AH678" i="23"/>
  <c r="AH679" i="23"/>
  <c r="AH680" i="23"/>
  <c r="AH681" i="23"/>
  <c r="AH682" i="23"/>
  <c r="AH683" i="23"/>
  <c r="AH684" i="23"/>
  <c r="AH685" i="23"/>
  <c r="AH686" i="23"/>
  <c r="AH687" i="23"/>
  <c r="AH688" i="23"/>
  <c r="AH689" i="23"/>
  <c r="AH690" i="23"/>
  <c r="AH691" i="23"/>
  <c r="AH692" i="23"/>
  <c r="AH693" i="23"/>
  <c r="AH694" i="23"/>
  <c r="AH695" i="23"/>
  <c r="AH696" i="23"/>
  <c r="AH697" i="23"/>
  <c r="AH698" i="23"/>
  <c r="AH699" i="23"/>
  <c r="AH700" i="23"/>
  <c r="AH701" i="23"/>
  <c r="AH702" i="23"/>
  <c r="AH703" i="23"/>
  <c r="AH704" i="23"/>
  <c r="AH705" i="23"/>
  <c r="AH706" i="23"/>
  <c r="AH707" i="23"/>
  <c r="AH708" i="23"/>
  <c r="AH709" i="23"/>
  <c r="AH710" i="23"/>
  <c r="AH711" i="23"/>
  <c r="AH712" i="23"/>
  <c r="AH713" i="23"/>
  <c r="AH714" i="23"/>
  <c r="AH715" i="23"/>
  <c r="AH716" i="23"/>
  <c r="AH717" i="23"/>
  <c r="AH718" i="23"/>
  <c r="AH719" i="23"/>
  <c r="AH720" i="23"/>
  <c r="AH721" i="23"/>
  <c r="AH722" i="23"/>
  <c r="AH723" i="23"/>
  <c r="AH724" i="23"/>
  <c r="AH725" i="23"/>
  <c r="AH726" i="23"/>
  <c r="AH727" i="23"/>
  <c r="AH728" i="23"/>
  <c r="AH729" i="23"/>
  <c r="AH730" i="23"/>
  <c r="AH731" i="23"/>
  <c r="AH732" i="23"/>
  <c r="AH733" i="23"/>
  <c r="AH734" i="23"/>
  <c r="AH735" i="23"/>
  <c r="AH736" i="23"/>
  <c r="AH737" i="23"/>
  <c r="AH738" i="23"/>
  <c r="AH739" i="23"/>
  <c r="AH740" i="23"/>
  <c r="AH741" i="23"/>
  <c r="AH742" i="23"/>
  <c r="AH743" i="23"/>
  <c r="AH744" i="23"/>
  <c r="AH745" i="23"/>
  <c r="AH746" i="23"/>
  <c r="AH747" i="23"/>
  <c r="AH748" i="23"/>
  <c r="AH749" i="23"/>
  <c r="AH750" i="23"/>
  <c r="AH751" i="23"/>
  <c r="AH752" i="23"/>
  <c r="AH753" i="23"/>
  <c r="AH754" i="23"/>
  <c r="AH755" i="23"/>
  <c r="AH756" i="23"/>
  <c r="AH757" i="23"/>
  <c r="AH758" i="23"/>
  <c r="AH759" i="23"/>
  <c r="AH760" i="23"/>
  <c r="AH761" i="23"/>
  <c r="AH762" i="23"/>
  <c r="AH763" i="23"/>
  <c r="AH764" i="23"/>
  <c r="AH765" i="23"/>
  <c r="AH766" i="23"/>
  <c r="AH767" i="23"/>
  <c r="AH768" i="23"/>
  <c r="AH769" i="23"/>
  <c r="AH770" i="23"/>
  <c r="AH771" i="23"/>
  <c r="AH772" i="23"/>
  <c r="AH773" i="23"/>
  <c r="AH774" i="23"/>
  <c r="AH775" i="23"/>
  <c r="AH776" i="23"/>
  <c r="AH777" i="23"/>
  <c r="AH778" i="23"/>
  <c r="AH779" i="23"/>
  <c r="AH780" i="23"/>
  <c r="AH781" i="23"/>
  <c r="AH782" i="23"/>
  <c r="AH783" i="23"/>
  <c r="AH784" i="23"/>
  <c r="AH785" i="23"/>
  <c r="AH786" i="23"/>
  <c r="AH787" i="23"/>
  <c r="AH788" i="23"/>
  <c r="AH789" i="23"/>
  <c r="AH790" i="23"/>
  <c r="AH791" i="23"/>
  <c r="AH792" i="23"/>
  <c r="AH793" i="23"/>
  <c r="AH794" i="23"/>
  <c r="AH795" i="23"/>
  <c r="AH796" i="23"/>
  <c r="AH797" i="23"/>
  <c r="AH798" i="23"/>
  <c r="AH799" i="23"/>
  <c r="AH800" i="23"/>
  <c r="AH801" i="23"/>
  <c r="AH802" i="23"/>
  <c r="AH803" i="23"/>
  <c r="AH804" i="23"/>
  <c r="AH805" i="23"/>
  <c r="AH806" i="23"/>
  <c r="AH807" i="23"/>
  <c r="AH808" i="23"/>
  <c r="AH809" i="23"/>
  <c r="AH810" i="23"/>
  <c r="AH811" i="23"/>
  <c r="AH812" i="23"/>
  <c r="AH813" i="23"/>
  <c r="AH814" i="23"/>
  <c r="AH815" i="23"/>
  <c r="AH816" i="23"/>
  <c r="AH817" i="23"/>
  <c r="AH818" i="23"/>
  <c r="AH819" i="23"/>
  <c r="AH820" i="23"/>
  <c r="AH821" i="23"/>
  <c r="AH822" i="23"/>
  <c r="AH823" i="23"/>
  <c r="AH824" i="23"/>
  <c r="AH825" i="23"/>
  <c r="AH826" i="23"/>
  <c r="AH827" i="23"/>
  <c r="AH828" i="23"/>
  <c r="AH829" i="23"/>
  <c r="AH830" i="23"/>
  <c r="AH831" i="23"/>
  <c r="AH832" i="23"/>
  <c r="AH833" i="23"/>
  <c r="AH834" i="23"/>
  <c r="AH835" i="23"/>
  <c r="AH836" i="23"/>
  <c r="AH837" i="23"/>
  <c r="AH838" i="23"/>
  <c r="AH839" i="23"/>
  <c r="AH840" i="23"/>
  <c r="AH841" i="23"/>
  <c r="AH842" i="23"/>
  <c r="AH843" i="23"/>
  <c r="AH844" i="23"/>
  <c r="AH845" i="23"/>
  <c r="AH846" i="23"/>
  <c r="AH847" i="23"/>
  <c r="AH848" i="23"/>
  <c r="AH849" i="23"/>
  <c r="AH850" i="23"/>
  <c r="AH851" i="23"/>
  <c r="AH852" i="23"/>
  <c r="AH853" i="23"/>
  <c r="AH854" i="23"/>
  <c r="AH855" i="23"/>
  <c r="AH856" i="23"/>
  <c r="AH857" i="23"/>
  <c r="AH858" i="23"/>
  <c r="AH859" i="23"/>
  <c r="AH860" i="23"/>
  <c r="AH861" i="23"/>
  <c r="AH862" i="23"/>
  <c r="AH863" i="23"/>
  <c r="AH864" i="23"/>
  <c r="AH865" i="23"/>
  <c r="AH866" i="23"/>
  <c r="AH867" i="23"/>
  <c r="AH868" i="23"/>
  <c r="AH869" i="23"/>
  <c r="AH870" i="23"/>
  <c r="AH871" i="23"/>
  <c r="AH872" i="23"/>
  <c r="AH873" i="23"/>
  <c r="AH874" i="23"/>
  <c r="AH875" i="23"/>
  <c r="AH876" i="23"/>
  <c r="AH877" i="23"/>
  <c r="AH878" i="23"/>
  <c r="AH879" i="23"/>
  <c r="AH880" i="23"/>
  <c r="AH881" i="23"/>
  <c r="AH882" i="23"/>
  <c r="AH883" i="23"/>
  <c r="AH884" i="23"/>
  <c r="AH885" i="23"/>
  <c r="AH886" i="23"/>
  <c r="AH887" i="23"/>
  <c r="AH888" i="23"/>
  <c r="AH889" i="23"/>
  <c r="AH890" i="23"/>
  <c r="AH891" i="23"/>
  <c r="AH892" i="23"/>
  <c r="AH893" i="23"/>
  <c r="AH894" i="23"/>
  <c r="AH895" i="23"/>
  <c r="AH896" i="23"/>
  <c r="AH897" i="23"/>
  <c r="AH898" i="23"/>
  <c r="AH899" i="23"/>
  <c r="AH900" i="23"/>
  <c r="AH901" i="23"/>
  <c r="AH902" i="23"/>
  <c r="AH903" i="23"/>
  <c r="AH904" i="23"/>
  <c r="AH905" i="23"/>
  <c r="AH906" i="23"/>
  <c r="AH907" i="23"/>
  <c r="AH908" i="23"/>
  <c r="AH909" i="23"/>
  <c r="AH910" i="23"/>
  <c r="AH911" i="23"/>
  <c r="AH912" i="23"/>
  <c r="AH913" i="23"/>
  <c r="AH914" i="23"/>
  <c r="AH915" i="23"/>
  <c r="AH916" i="23"/>
  <c r="AH917" i="23"/>
  <c r="AH918" i="23"/>
  <c r="AH919" i="23"/>
  <c r="AH920" i="23"/>
  <c r="AH921" i="23"/>
  <c r="AH922" i="23"/>
  <c r="AH923" i="23"/>
  <c r="AH924" i="23"/>
  <c r="AH925" i="23"/>
  <c r="AH926" i="23"/>
  <c r="AH927" i="23"/>
  <c r="AH928" i="23"/>
  <c r="AH929" i="23"/>
  <c r="AH930" i="23"/>
  <c r="AH931" i="23"/>
  <c r="AH932" i="23"/>
  <c r="AH933" i="23"/>
  <c r="AH934" i="23"/>
  <c r="AH935" i="23"/>
  <c r="AH936" i="23"/>
  <c r="AH937" i="23"/>
  <c r="AH938" i="23"/>
  <c r="AH939" i="23"/>
  <c r="AH940" i="23"/>
  <c r="AH941" i="23"/>
  <c r="AH942" i="23"/>
  <c r="AH943" i="23"/>
  <c r="AH944" i="23"/>
  <c r="AH945" i="23"/>
  <c r="AH946" i="23"/>
  <c r="AH947" i="23"/>
  <c r="AH948" i="23"/>
  <c r="AH949" i="23"/>
  <c r="AH950" i="23"/>
  <c r="AH951" i="23"/>
  <c r="AH952" i="23"/>
  <c r="AH953" i="23"/>
  <c r="AH954" i="23"/>
  <c r="AH955" i="23"/>
  <c r="AH956" i="23"/>
  <c r="AH957" i="23"/>
  <c r="AH958" i="23"/>
  <c r="AH959" i="23"/>
  <c r="AH960" i="23"/>
  <c r="AH961" i="23"/>
  <c r="AH962" i="23"/>
  <c r="AH963" i="23"/>
  <c r="AH964" i="23"/>
  <c r="AH965" i="23"/>
  <c r="AH966" i="23"/>
  <c r="AH967" i="23"/>
  <c r="AH968" i="23"/>
  <c r="AH969" i="23"/>
  <c r="AH970" i="23"/>
  <c r="AH971" i="23"/>
  <c r="AH972" i="23"/>
  <c r="AH973" i="23"/>
  <c r="AH974" i="23"/>
  <c r="AH975" i="23"/>
  <c r="AH976" i="23"/>
  <c r="AH977" i="23"/>
  <c r="AH978" i="23"/>
  <c r="AH979" i="23"/>
  <c r="AH980" i="23"/>
  <c r="AH981" i="23"/>
  <c r="AH982" i="23"/>
  <c r="AH983" i="23"/>
  <c r="AH984" i="23"/>
  <c r="AH985" i="23"/>
  <c r="AH986" i="23"/>
  <c r="AH987" i="23"/>
  <c r="AH988" i="23"/>
  <c r="AH989" i="23"/>
  <c r="AH990" i="23"/>
  <c r="AH991" i="23"/>
  <c r="AH992" i="23"/>
  <c r="AH993" i="23"/>
  <c r="AH994" i="23"/>
  <c r="AH995" i="23"/>
  <c r="AH996" i="23"/>
  <c r="AH997" i="23"/>
  <c r="AH998" i="23"/>
  <c r="AH999" i="23"/>
  <c r="AH1000" i="23"/>
  <c r="AH5" i="23"/>
  <c r="AH6" i="22"/>
  <c r="AH7" i="22"/>
  <c r="AH8" i="22"/>
  <c r="AH9" i="22"/>
  <c r="AH10" i="22"/>
  <c r="AH11" i="22"/>
  <c r="AH12" i="22"/>
  <c r="AH13" i="22"/>
  <c r="AH14" i="22"/>
  <c r="AH15" i="22"/>
  <c r="AH16" i="22"/>
  <c r="AH17" i="22"/>
  <c r="AH18" i="22"/>
  <c r="AH19" i="22"/>
  <c r="AH20" i="22"/>
  <c r="AH21" i="22"/>
  <c r="AH22" i="22"/>
  <c r="AH23" i="22"/>
  <c r="AH24" i="22"/>
  <c r="AH25" i="22"/>
  <c r="AH26" i="22"/>
  <c r="AH27" i="22"/>
  <c r="AH28" i="22"/>
  <c r="AH29" i="22"/>
  <c r="AH30" i="22"/>
  <c r="AH31" i="22"/>
  <c r="AH32" i="22"/>
  <c r="AH33" i="22"/>
  <c r="AH34" i="22"/>
  <c r="AH35" i="22"/>
  <c r="AH36" i="22"/>
  <c r="AH37" i="22"/>
  <c r="AH38" i="22"/>
  <c r="AH39" i="22"/>
  <c r="AH40" i="22"/>
  <c r="AH41" i="22"/>
  <c r="AH42" i="22"/>
  <c r="AH43" i="22"/>
  <c r="AH44" i="22"/>
  <c r="AH45" i="22"/>
  <c r="AH46" i="22"/>
  <c r="AH47" i="22"/>
  <c r="AH48" i="22"/>
  <c r="AH49" i="22"/>
  <c r="AH50" i="22"/>
  <c r="AH51" i="22"/>
  <c r="AH52" i="22"/>
  <c r="AH53" i="22"/>
  <c r="AH54" i="22"/>
  <c r="AH55" i="22"/>
  <c r="AH56" i="22"/>
  <c r="AH57" i="22"/>
  <c r="AH58" i="22"/>
  <c r="AH59" i="22"/>
  <c r="AH60" i="22"/>
  <c r="AH61" i="22"/>
  <c r="AH62" i="22"/>
  <c r="AH63" i="22"/>
  <c r="AH64" i="22"/>
  <c r="AH65" i="22"/>
  <c r="AH66" i="22"/>
  <c r="AH67" i="22"/>
  <c r="AH68" i="22"/>
  <c r="AH69" i="22"/>
  <c r="AH70" i="22"/>
  <c r="AH71" i="22"/>
  <c r="AH72" i="22"/>
  <c r="AH73" i="22"/>
  <c r="AH74" i="22"/>
  <c r="AH75" i="22"/>
  <c r="AH76" i="22"/>
  <c r="AH77" i="22"/>
  <c r="AH78" i="22"/>
  <c r="AH79" i="22"/>
  <c r="AH80" i="22"/>
  <c r="AH81" i="22"/>
  <c r="AH82" i="22"/>
  <c r="AH83" i="22"/>
  <c r="AH84" i="22"/>
  <c r="AH85" i="22"/>
  <c r="AH86" i="22"/>
  <c r="AH87" i="22"/>
  <c r="AH88" i="22"/>
  <c r="AH89" i="22"/>
  <c r="AH90" i="22"/>
  <c r="AH91" i="22"/>
  <c r="AH92" i="22"/>
  <c r="AH93" i="22"/>
  <c r="AH94" i="22"/>
  <c r="AH95" i="22"/>
  <c r="AH96" i="22"/>
  <c r="AH97" i="22"/>
  <c r="AH98" i="22"/>
  <c r="AH99" i="22"/>
  <c r="AH100" i="22"/>
  <c r="AH101" i="22"/>
  <c r="AH102" i="22"/>
  <c r="AH103" i="22"/>
  <c r="AH104" i="22"/>
  <c r="AH105" i="22"/>
  <c r="AH106" i="22"/>
  <c r="AH107" i="22"/>
  <c r="AH108" i="22"/>
  <c r="AH109" i="22"/>
  <c r="AH110" i="22"/>
  <c r="AH111" i="22"/>
  <c r="AH112" i="22"/>
  <c r="AH113" i="22"/>
  <c r="AH114" i="22"/>
  <c r="AH115" i="22"/>
  <c r="AH116" i="22"/>
  <c r="AH117" i="22"/>
  <c r="AH118" i="22"/>
  <c r="AH119" i="22"/>
  <c r="AH120" i="22"/>
  <c r="AH121" i="22"/>
  <c r="AH122" i="22"/>
  <c r="AH123" i="22"/>
  <c r="AH124" i="22"/>
  <c r="AH125" i="22"/>
  <c r="AH126" i="22"/>
  <c r="AH127" i="22"/>
  <c r="AH128" i="22"/>
  <c r="AH129" i="22"/>
  <c r="AH130" i="22"/>
  <c r="AH131" i="22"/>
  <c r="AH132" i="22"/>
  <c r="AH133" i="22"/>
  <c r="AH134" i="22"/>
  <c r="AH135" i="22"/>
  <c r="AH136" i="22"/>
  <c r="AH137" i="22"/>
  <c r="AH138" i="22"/>
  <c r="AH139" i="22"/>
  <c r="AH140" i="22"/>
  <c r="AH141" i="22"/>
  <c r="AH142" i="22"/>
  <c r="AH143" i="22"/>
  <c r="AH144" i="22"/>
  <c r="AH145" i="22"/>
  <c r="AH146" i="22"/>
  <c r="AH147" i="22"/>
  <c r="AH148" i="22"/>
  <c r="AH149" i="22"/>
  <c r="AH150" i="22"/>
  <c r="AH151" i="22"/>
  <c r="AH152" i="22"/>
  <c r="AH153" i="22"/>
  <c r="AH154" i="22"/>
  <c r="AH155" i="22"/>
  <c r="AH156" i="22"/>
  <c r="AH157" i="22"/>
  <c r="AH158" i="22"/>
  <c r="AH159" i="22"/>
  <c r="AH160" i="22"/>
  <c r="AH161" i="22"/>
  <c r="AH162" i="22"/>
  <c r="AH163" i="22"/>
  <c r="AH164" i="22"/>
  <c r="AH165" i="22"/>
  <c r="AH166" i="22"/>
  <c r="AH167" i="22"/>
  <c r="AH168" i="22"/>
  <c r="AH169" i="22"/>
  <c r="AH170" i="22"/>
  <c r="AH171" i="22"/>
  <c r="AH172" i="22"/>
  <c r="AH173" i="22"/>
  <c r="AH174" i="22"/>
  <c r="AH175" i="22"/>
  <c r="AH176" i="22"/>
  <c r="AH177" i="22"/>
  <c r="AH178" i="22"/>
  <c r="AH179" i="22"/>
  <c r="AH180" i="22"/>
  <c r="AH181" i="22"/>
  <c r="AH182" i="22"/>
  <c r="AH183" i="22"/>
  <c r="AH184" i="22"/>
  <c r="AH185" i="22"/>
  <c r="AH186" i="22"/>
  <c r="AH187" i="22"/>
  <c r="AH188" i="22"/>
  <c r="AH189" i="22"/>
  <c r="AH190" i="22"/>
  <c r="AH191" i="22"/>
  <c r="AH192" i="22"/>
  <c r="AH193" i="22"/>
  <c r="AH194" i="22"/>
  <c r="AH195" i="22"/>
  <c r="AH196" i="22"/>
  <c r="AH197" i="22"/>
  <c r="AH198" i="22"/>
  <c r="AH199" i="22"/>
  <c r="AH200" i="22"/>
  <c r="AH201" i="22"/>
  <c r="AH202" i="22"/>
  <c r="AH203" i="22"/>
  <c r="AH204" i="22"/>
  <c r="AH205" i="22"/>
  <c r="AH206" i="22"/>
  <c r="AH207" i="22"/>
  <c r="AH208" i="22"/>
  <c r="AH209" i="22"/>
  <c r="AH210" i="22"/>
  <c r="AH211" i="22"/>
  <c r="AH212" i="22"/>
  <c r="AH213" i="22"/>
  <c r="AH214" i="22"/>
  <c r="AH215" i="22"/>
  <c r="AH216" i="22"/>
  <c r="AH217" i="22"/>
  <c r="AH218" i="22"/>
  <c r="AH219" i="22"/>
  <c r="AH220" i="22"/>
  <c r="AH221" i="22"/>
  <c r="AH222" i="22"/>
  <c r="AH223" i="22"/>
  <c r="AH224" i="22"/>
  <c r="AH225" i="22"/>
  <c r="AH226" i="22"/>
  <c r="AH227" i="22"/>
  <c r="AH228" i="22"/>
  <c r="AH229" i="22"/>
  <c r="AH230" i="22"/>
  <c r="AH231" i="22"/>
  <c r="AH232" i="22"/>
  <c r="AH233" i="22"/>
  <c r="AH234" i="22"/>
  <c r="AH235" i="22"/>
  <c r="AH236" i="22"/>
  <c r="AH237" i="22"/>
  <c r="AH238" i="22"/>
  <c r="AH239" i="22"/>
  <c r="AH240" i="22"/>
  <c r="AH241" i="22"/>
  <c r="AH242" i="22"/>
  <c r="AH243" i="22"/>
  <c r="AH244" i="22"/>
  <c r="AH245" i="22"/>
  <c r="AH246" i="22"/>
  <c r="AH247" i="22"/>
  <c r="AH248" i="22"/>
  <c r="AH249" i="22"/>
  <c r="AH250" i="22"/>
  <c r="AH251" i="22"/>
  <c r="AH252" i="22"/>
  <c r="AH253" i="22"/>
  <c r="AH254" i="22"/>
  <c r="AH255" i="22"/>
  <c r="AH256" i="22"/>
  <c r="AH257" i="22"/>
  <c r="AH258" i="22"/>
  <c r="AH259" i="22"/>
  <c r="AH260" i="22"/>
  <c r="AH261" i="22"/>
  <c r="AH262" i="22"/>
  <c r="AH263" i="22"/>
  <c r="AH264" i="22"/>
  <c r="AH265" i="22"/>
  <c r="AH266" i="22"/>
  <c r="AH267" i="22"/>
  <c r="AH268" i="22"/>
  <c r="AH269" i="22"/>
  <c r="AH270" i="22"/>
  <c r="AH271" i="22"/>
  <c r="AH272" i="22"/>
  <c r="AH273" i="22"/>
  <c r="AH274" i="22"/>
  <c r="AH275" i="22"/>
  <c r="AH276" i="22"/>
  <c r="AH277" i="22"/>
  <c r="AH278" i="22"/>
  <c r="AH279" i="22"/>
  <c r="AH280" i="22"/>
  <c r="AH281" i="22"/>
  <c r="AH282" i="22"/>
  <c r="AH283" i="22"/>
  <c r="AH284" i="22"/>
  <c r="AH285" i="22"/>
  <c r="AH286" i="22"/>
  <c r="AH287" i="22"/>
  <c r="AH288" i="22"/>
  <c r="AH289" i="22"/>
  <c r="AH290" i="22"/>
  <c r="AH291" i="22"/>
  <c r="AH292" i="22"/>
  <c r="AH293" i="22"/>
  <c r="AH294" i="22"/>
  <c r="AH295" i="22"/>
  <c r="AH296" i="22"/>
  <c r="AH297" i="22"/>
  <c r="AH298" i="22"/>
  <c r="AH299" i="22"/>
  <c r="AH300" i="22"/>
  <c r="AH301" i="22"/>
  <c r="AH302" i="22"/>
  <c r="AH303" i="22"/>
  <c r="AH304" i="22"/>
  <c r="AH305" i="22"/>
  <c r="AH306" i="22"/>
  <c r="AH307" i="22"/>
  <c r="AH308" i="22"/>
  <c r="AH309" i="22"/>
  <c r="AH310" i="22"/>
  <c r="AH311" i="22"/>
  <c r="AH312" i="22"/>
  <c r="AH313" i="22"/>
  <c r="AH314" i="22"/>
  <c r="AH315" i="22"/>
  <c r="AH316" i="22"/>
  <c r="AH317" i="22"/>
  <c r="AH318" i="22"/>
  <c r="AH319" i="22"/>
  <c r="AH320" i="22"/>
  <c r="AH321" i="22"/>
  <c r="AH322" i="22"/>
  <c r="AH323" i="22"/>
  <c r="AH324" i="22"/>
  <c r="AH325" i="22"/>
  <c r="AH326" i="22"/>
  <c r="AH327" i="22"/>
  <c r="AH328" i="22"/>
  <c r="AH329" i="22"/>
  <c r="AH330" i="22"/>
  <c r="AH331" i="22"/>
  <c r="AH332" i="22"/>
  <c r="AH333" i="22"/>
  <c r="AH334" i="22"/>
  <c r="AH335" i="22"/>
  <c r="AH336" i="22"/>
  <c r="AH337" i="22"/>
  <c r="AH338" i="22"/>
  <c r="AH339" i="22"/>
  <c r="AH340" i="22"/>
  <c r="AH341" i="22"/>
  <c r="AH342" i="22"/>
  <c r="AH343" i="22"/>
  <c r="AH344" i="22"/>
  <c r="AH345" i="22"/>
  <c r="AH346" i="22"/>
  <c r="AH347" i="22"/>
  <c r="AH348" i="22"/>
  <c r="AH349" i="22"/>
  <c r="AH350" i="22"/>
  <c r="AH351" i="22"/>
  <c r="AH352" i="22"/>
  <c r="AH353" i="22"/>
  <c r="AH354" i="22"/>
  <c r="AH355" i="22"/>
  <c r="AH356" i="22"/>
  <c r="AH357" i="22"/>
  <c r="AH358" i="22"/>
  <c r="AH359" i="22"/>
  <c r="AH360" i="22"/>
  <c r="AH361" i="22"/>
  <c r="AH362" i="22"/>
  <c r="AH363" i="22"/>
  <c r="AH364" i="22"/>
  <c r="AH365" i="22"/>
  <c r="AH366" i="22"/>
  <c r="AH367" i="22"/>
  <c r="AH368" i="22"/>
  <c r="AH369" i="22"/>
  <c r="AH370" i="22"/>
  <c r="AH371" i="22"/>
  <c r="AH372" i="22"/>
  <c r="AH373" i="22"/>
  <c r="AH374" i="22"/>
  <c r="AH375" i="22"/>
  <c r="AH376" i="22"/>
  <c r="AH377" i="22"/>
  <c r="AH378" i="22"/>
  <c r="AH379" i="22"/>
  <c r="AH380" i="22"/>
  <c r="AH381" i="22"/>
  <c r="AH382" i="22"/>
  <c r="AH383" i="22"/>
  <c r="AH384" i="22"/>
  <c r="AH385" i="22"/>
  <c r="AH386" i="22"/>
  <c r="AH387" i="22"/>
  <c r="AH388" i="22"/>
  <c r="AH389" i="22"/>
  <c r="AH390" i="22"/>
  <c r="AH391" i="22"/>
  <c r="AH392" i="22"/>
  <c r="AH393" i="22"/>
  <c r="AH394" i="22"/>
  <c r="AH395" i="22"/>
  <c r="AH396" i="22"/>
  <c r="AH397" i="22"/>
  <c r="AH398" i="22"/>
  <c r="AH399" i="22"/>
  <c r="AH400" i="22"/>
  <c r="AH401" i="22"/>
  <c r="AH402" i="22"/>
  <c r="AH403" i="22"/>
  <c r="AH404" i="22"/>
  <c r="AH405" i="22"/>
  <c r="AH406" i="22"/>
  <c r="AH407" i="22"/>
  <c r="AH408" i="22"/>
  <c r="AH409" i="22"/>
  <c r="AH410" i="22"/>
  <c r="AH411" i="22"/>
  <c r="AH412" i="22"/>
  <c r="AH413" i="22"/>
  <c r="AH414" i="22"/>
  <c r="AH415" i="22"/>
  <c r="AH416" i="22"/>
  <c r="AH417" i="22"/>
  <c r="AH418" i="22"/>
  <c r="AH419" i="22"/>
  <c r="AH420" i="22"/>
  <c r="AH421" i="22"/>
  <c r="AH422" i="22"/>
  <c r="AH423" i="22"/>
  <c r="AH424" i="22"/>
  <c r="AH425" i="22"/>
  <c r="AH426" i="22"/>
  <c r="AH427" i="22"/>
  <c r="AH428" i="22"/>
  <c r="AH429" i="22"/>
  <c r="AH430" i="22"/>
  <c r="AH431" i="22"/>
  <c r="AH432" i="22"/>
  <c r="AH433" i="22"/>
  <c r="AH434" i="22"/>
  <c r="AH435" i="22"/>
  <c r="AH436" i="22"/>
  <c r="AH437" i="22"/>
  <c r="AH438" i="22"/>
  <c r="AH439" i="22"/>
  <c r="AH440" i="22"/>
  <c r="AH441" i="22"/>
  <c r="AH442" i="22"/>
  <c r="AH443" i="22"/>
  <c r="AH444" i="22"/>
  <c r="AH445" i="22"/>
  <c r="AH446" i="22"/>
  <c r="AH447" i="22"/>
  <c r="AH448" i="22"/>
  <c r="AH449" i="22"/>
  <c r="AH450" i="22"/>
  <c r="AH451" i="22"/>
  <c r="AH452" i="22"/>
  <c r="AH453" i="22"/>
  <c r="AH454" i="22"/>
  <c r="AH455" i="22"/>
  <c r="AH456" i="22"/>
  <c r="AH457" i="22"/>
  <c r="AH458" i="22"/>
  <c r="AH459" i="22"/>
  <c r="AH460" i="22"/>
  <c r="AH461" i="22"/>
  <c r="AH462" i="22"/>
  <c r="AH463" i="22"/>
  <c r="AH464" i="22"/>
  <c r="AH465" i="22"/>
  <c r="AH466" i="22"/>
  <c r="AH467" i="22"/>
  <c r="AH468" i="22"/>
  <c r="AH469" i="22"/>
  <c r="AH470" i="22"/>
  <c r="AH471" i="22"/>
  <c r="AH472" i="22"/>
  <c r="AH473" i="22"/>
  <c r="AH474" i="22"/>
  <c r="AH475" i="22"/>
  <c r="AH476" i="22"/>
  <c r="AH477" i="22"/>
  <c r="AH478" i="22"/>
  <c r="AH479" i="22"/>
  <c r="AH480" i="22"/>
  <c r="AH481" i="22"/>
  <c r="AH482" i="22"/>
  <c r="AH483" i="22"/>
  <c r="AH484" i="22"/>
  <c r="AH485" i="22"/>
  <c r="AH486" i="22"/>
  <c r="AH487" i="22"/>
  <c r="AH488" i="22"/>
  <c r="AH489" i="22"/>
  <c r="AH490" i="22"/>
  <c r="AH491" i="22"/>
  <c r="AH492" i="22"/>
  <c r="AH493" i="22"/>
  <c r="AH494" i="22"/>
  <c r="AH495" i="22"/>
  <c r="AH496" i="22"/>
  <c r="AH497" i="22"/>
  <c r="AH498" i="22"/>
  <c r="AH499" i="22"/>
  <c r="AH500" i="22"/>
  <c r="AH501" i="22"/>
  <c r="AH502" i="22"/>
  <c r="AH503" i="22"/>
  <c r="AH504" i="22"/>
  <c r="AH505" i="22"/>
  <c r="AH506" i="22"/>
  <c r="AH507" i="22"/>
  <c r="AH508" i="22"/>
  <c r="AH509" i="22"/>
  <c r="AH510" i="22"/>
  <c r="AH511" i="22"/>
  <c r="AH512" i="22"/>
  <c r="AH513" i="22"/>
  <c r="AH514" i="22"/>
  <c r="AH515" i="22"/>
  <c r="AH516" i="22"/>
  <c r="AH517" i="22"/>
  <c r="AH518" i="22"/>
  <c r="AH519" i="22"/>
  <c r="AH520" i="22"/>
  <c r="AH521" i="22"/>
  <c r="AH522" i="22"/>
  <c r="AH523" i="22"/>
  <c r="AH524" i="22"/>
  <c r="AH525" i="22"/>
  <c r="AH526" i="22"/>
  <c r="AH527" i="22"/>
  <c r="AH528" i="22"/>
  <c r="AH529" i="22"/>
  <c r="AH530" i="22"/>
  <c r="AH531" i="22"/>
  <c r="AH532" i="22"/>
  <c r="AH533" i="22"/>
  <c r="AH534" i="22"/>
  <c r="AH535" i="22"/>
  <c r="AH536" i="22"/>
  <c r="AH537" i="22"/>
  <c r="AH538" i="22"/>
  <c r="AH539" i="22"/>
  <c r="AH540" i="22"/>
  <c r="AH541" i="22"/>
  <c r="AH542" i="22"/>
  <c r="AH543" i="22"/>
  <c r="AH544" i="22"/>
  <c r="AH545" i="22"/>
  <c r="AH546" i="22"/>
  <c r="AH547" i="22"/>
  <c r="AH548" i="22"/>
  <c r="AH549" i="22"/>
  <c r="AH550" i="22"/>
  <c r="AH551" i="22"/>
  <c r="AH552" i="22"/>
  <c r="AH553" i="22"/>
  <c r="AH554" i="22"/>
  <c r="AH555" i="22"/>
  <c r="AH556" i="22"/>
  <c r="AH557" i="22"/>
  <c r="AH558" i="22"/>
  <c r="AH559" i="22"/>
  <c r="AH560" i="22"/>
  <c r="AH561" i="22"/>
  <c r="AH562" i="22"/>
  <c r="AH563" i="22"/>
  <c r="AH564" i="22"/>
  <c r="AH565" i="22"/>
  <c r="AH566" i="22"/>
  <c r="AH567" i="22"/>
  <c r="AH568" i="22"/>
  <c r="AH569" i="22"/>
  <c r="AH570" i="22"/>
  <c r="AH571" i="22"/>
  <c r="AH572" i="22"/>
  <c r="AH573" i="22"/>
  <c r="AH574" i="22"/>
  <c r="AH575" i="22"/>
  <c r="AH576" i="22"/>
  <c r="AH577" i="22"/>
  <c r="AH578" i="22"/>
  <c r="AH579" i="22"/>
  <c r="AH580" i="22"/>
  <c r="AH581" i="22"/>
  <c r="AH582" i="22"/>
  <c r="AH583" i="22"/>
  <c r="AH584" i="22"/>
  <c r="AH585" i="22"/>
  <c r="AH586" i="22"/>
  <c r="AH587" i="22"/>
  <c r="AH588" i="22"/>
  <c r="AH589" i="22"/>
  <c r="AH590" i="22"/>
  <c r="AH591" i="22"/>
  <c r="AH592" i="22"/>
  <c r="AH593" i="22"/>
  <c r="AH594" i="22"/>
  <c r="AH595" i="22"/>
  <c r="AH596" i="22"/>
  <c r="AH597" i="22"/>
  <c r="AH598" i="22"/>
  <c r="AH599" i="22"/>
  <c r="AH600" i="22"/>
  <c r="AH601" i="22"/>
  <c r="AH602" i="22"/>
  <c r="AH603" i="22"/>
  <c r="AH604" i="22"/>
  <c r="AH605" i="22"/>
  <c r="AH606" i="22"/>
  <c r="AH607" i="22"/>
  <c r="AH608" i="22"/>
  <c r="AH609" i="22"/>
  <c r="AH610" i="22"/>
  <c r="AH611" i="22"/>
  <c r="AH612" i="22"/>
  <c r="AH613" i="22"/>
  <c r="AH614" i="22"/>
  <c r="AH615" i="22"/>
  <c r="AH616" i="22"/>
  <c r="AH617" i="22"/>
  <c r="AH618" i="22"/>
  <c r="AH619" i="22"/>
  <c r="AH620" i="22"/>
  <c r="AH621" i="22"/>
  <c r="AH622" i="22"/>
  <c r="AH623" i="22"/>
  <c r="AH624" i="22"/>
  <c r="AH625" i="22"/>
  <c r="AH626" i="22"/>
  <c r="AH627" i="22"/>
  <c r="AH628" i="22"/>
  <c r="AH629" i="22"/>
  <c r="AH630" i="22"/>
  <c r="AH631" i="22"/>
  <c r="AH632" i="22"/>
  <c r="AH633" i="22"/>
  <c r="AH634" i="22"/>
  <c r="AH635" i="22"/>
  <c r="AH636" i="22"/>
  <c r="AH637" i="22"/>
  <c r="AH638" i="22"/>
  <c r="AH639" i="22"/>
  <c r="AH640" i="22"/>
  <c r="AH641" i="22"/>
  <c r="AH642" i="22"/>
  <c r="AH643" i="22"/>
  <c r="AH644" i="22"/>
  <c r="AH645" i="22"/>
  <c r="AH646" i="22"/>
  <c r="AH647" i="22"/>
  <c r="AH648" i="22"/>
  <c r="AH649" i="22"/>
  <c r="AH650" i="22"/>
  <c r="AH651" i="22"/>
  <c r="AH652" i="22"/>
  <c r="AH653" i="22"/>
  <c r="AH654" i="22"/>
  <c r="AH655" i="22"/>
  <c r="AH656" i="22"/>
  <c r="AH657" i="22"/>
  <c r="AH658" i="22"/>
  <c r="AH659" i="22"/>
  <c r="AH660" i="22"/>
  <c r="AH661" i="22"/>
  <c r="AH662" i="22"/>
  <c r="AH663" i="22"/>
  <c r="AH664" i="22"/>
  <c r="AH665" i="22"/>
  <c r="AH666" i="22"/>
  <c r="AH667" i="22"/>
  <c r="AH668" i="22"/>
  <c r="AH669" i="22"/>
  <c r="AH670" i="22"/>
  <c r="AH671" i="22"/>
  <c r="AH672" i="22"/>
  <c r="AH673" i="22"/>
  <c r="AH674" i="22"/>
  <c r="AH675" i="22"/>
  <c r="AH676" i="22"/>
  <c r="AH677" i="22"/>
  <c r="AH678" i="22"/>
  <c r="AH679" i="22"/>
  <c r="AH680" i="22"/>
  <c r="AH681" i="22"/>
  <c r="AH682" i="22"/>
  <c r="AH683" i="22"/>
  <c r="AH684" i="22"/>
  <c r="AH685" i="22"/>
  <c r="AH686" i="22"/>
  <c r="AH687" i="22"/>
  <c r="AH688" i="22"/>
  <c r="AH689" i="22"/>
  <c r="AH690" i="22"/>
  <c r="AH691" i="22"/>
  <c r="AH692" i="22"/>
  <c r="AH693" i="22"/>
  <c r="AH694" i="22"/>
  <c r="AH695" i="22"/>
  <c r="AH696" i="22"/>
  <c r="AH697" i="22"/>
  <c r="AH698" i="22"/>
  <c r="AH699" i="22"/>
  <c r="AH700" i="22"/>
  <c r="AH701" i="22"/>
  <c r="AH702" i="22"/>
  <c r="AH703" i="22"/>
  <c r="AH704" i="22"/>
  <c r="AH705" i="22"/>
  <c r="AH706" i="22"/>
  <c r="AH707" i="22"/>
  <c r="AH708" i="22"/>
  <c r="AH709" i="22"/>
  <c r="AH710" i="22"/>
  <c r="AH711" i="22"/>
  <c r="AH712" i="22"/>
  <c r="AH713" i="22"/>
  <c r="AH714" i="22"/>
  <c r="AH715" i="22"/>
  <c r="AH716" i="22"/>
  <c r="AH717" i="22"/>
  <c r="AH718" i="22"/>
  <c r="AH719" i="22"/>
  <c r="AH720" i="22"/>
  <c r="AH721" i="22"/>
  <c r="AH722" i="22"/>
  <c r="AH723" i="22"/>
  <c r="AH724" i="22"/>
  <c r="AH725" i="22"/>
  <c r="AH726" i="22"/>
  <c r="AH727" i="22"/>
  <c r="AH728" i="22"/>
  <c r="AH729" i="22"/>
  <c r="AH730" i="22"/>
  <c r="AH731" i="22"/>
  <c r="AH732" i="22"/>
  <c r="AH733" i="22"/>
  <c r="AH734" i="22"/>
  <c r="AH735" i="22"/>
  <c r="AH736" i="22"/>
  <c r="AH737" i="22"/>
  <c r="AH738" i="22"/>
  <c r="AH739" i="22"/>
  <c r="AH740" i="22"/>
  <c r="AH741" i="22"/>
  <c r="AH742" i="22"/>
  <c r="AH743" i="22"/>
  <c r="AH744" i="22"/>
  <c r="AH745" i="22"/>
  <c r="AH746" i="22"/>
  <c r="AH747" i="22"/>
  <c r="AH748" i="22"/>
  <c r="AH749" i="22"/>
  <c r="AH750" i="22"/>
  <c r="AH751" i="22"/>
  <c r="AH752" i="22"/>
  <c r="AH753" i="22"/>
  <c r="AH754" i="22"/>
  <c r="AH755" i="22"/>
  <c r="AH756" i="22"/>
  <c r="AH757" i="22"/>
  <c r="AH758" i="22"/>
  <c r="AH759" i="22"/>
  <c r="AH760" i="22"/>
  <c r="AH761" i="22"/>
  <c r="AH762" i="22"/>
  <c r="AH763" i="22"/>
  <c r="AH764" i="22"/>
  <c r="AH765" i="22"/>
  <c r="AH766" i="22"/>
  <c r="AH767" i="22"/>
  <c r="AH768" i="22"/>
  <c r="AH769" i="22"/>
  <c r="AH770" i="22"/>
  <c r="AH771" i="22"/>
  <c r="AH772" i="22"/>
  <c r="AH773" i="22"/>
  <c r="AH774" i="22"/>
  <c r="AH775" i="22"/>
  <c r="AH776" i="22"/>
  <c r="AH777" i="22"/>
  <c r="AH778" i="22"/>
  <c r="AH779" i="22"/>
  <c r="AH780" i="22"/>
  <c r="AH781" i="22"/>
  <c r="AH782" i="22"/>
  <c r="AH783" i="22"/>
  <c r="AH784" i="22"/>
  <c r="AH785" i="22"/>
  <c r="AH786" i="22"/>
  <c r="AH787" i="22"/>
  <c r="AH788" i="22"/>
  <c r="AH789" i="22"/>
  <c r="AH790" i="22"/>
  <c r="AH791" i="22"/>
  <c r="AH792" i="22"/>
  <c r="AH793" i="22"/>
  <c r="AH794" i="22"/>
  <c r="AH795" i="22"/>
  <c r="AH796" i="22"/>
  <c r="AH797" i="22"/>
  <c r="AH798" i="22"/>
  <c r="AH799" i="22"/>
  <c r="AH800" i="22"/>
  <c r="AH801" i="22"/>
  <c r="AH802" i="22"/>
  <c r="AH803" i="22"/>
  <c r="AH804" i="22"/>
  <c r="AH805" i="22"/>
  <c r="AH806" i="22"/>
  <c r="AH807" i="22"/>
  <c r="AH808" i="22"/>
  <c r="AH809" i="22"/>
  <c r="AH810" i="22"/>
  <c r="AH811" i="22"/>
  <c r="AH812" i="22"/>
  <c r="AH813" i="22"/>
  <c r="AH814" i="22"/>
  <c r="AH815" i="22"/>
  <c r="AH816" i="22"/>
  <c r="AH817" i="22"/>
  <c r="AH818" i="22"/>
  <c r="AH819" i="22"/>
  <c r="AH820" i="22"/>
  <c r="AH821" i="22"/>
  <c r="AH822" i="22"/>
  <c r="AH823" i="22"/>
  <c r="AH824" i="22"/>
  <c r="AH825" i="22"/>
  <c r="AH826" i="22"/>
  <c r="AH827" i="22"/>
  <c r="AH828" i="22"/>
  <c r="AH829" i="22"/>
  <c r="AH830" i="22"/>
  <c r="AH831" i="22"/>
  <c r="AH832" i="22"/>
  <c r="AH833" i="22"/>
  <c r="AH834" i="22"/>
  <c r="AH835" i="22"/>
  <c r="AH836" i="22"/>
  <c r="AH837" i="22"/>
  <c r="AH838" i="22"/>
  <c r="AH839" i="22"/>
  <c r="AH840" i="22"/>
  <c r="AH841" i="22"/>
  <c r="AH842" i="22"/>
  <c r="AH843" i="22"/>
  <c r="AH844" i="22"/>
  <c r="AH845" i="22"/>
  <c r="AH846" i="22"/>
  <c r="AH847" i="22"/>
  <c r="AH848" i="22"/>
  <c r="AH849" i="22"/>
  <c r="AH850" i="22"/>
  <c r="AH851" i="22"/>
  <c r="AH852" i="22"/>
  <c r="AH853" i="22"/>
  <c r="AH854" i="22"/>
  <c r="AH855" i="22"/>
  <c r="AH856" i="22"/>
  <c r="AH857" i="22"/>
  <c r="AH858" i="22"/>
  <c r="AH859" i="22"/>
  <c r="AH860" i="22"/>
  <c r="AH861" i="22"/>
  <c r="AH862" i="22"/>
  <c r="AH863" i="22"/>
  <c r="AH864" i="22"/>
  <c r="AH865" i="22"/>
  <c r="AH866" i="22"/>
  <c r="AH867" i="22"/>
  <c r="AH868" i="22"/>
  <c r="AH869" i="22"/>
  <c r="AH870" i="22"/>
  <c r="AH871" i="22"/>
  <c r="AH872" i="22"/>
  <c r="AH873" i="22"/>
  <c r="AH874" i="22"/>
  <c r="AH875" i="22"/>
  <c r="AH876" i="22"/>
  <c r="AH877" i="22"/>
  <c r="AH878" i="22"/>
  <c r="AH879" i="22"/>
  <c r="AH880" i="22"/>
  <c r="AH881" i="22"/>
  <c r="AH882" i="22"/>
  <c r="AH883" i="22"/>
  <c r="AH884" i="22"/>
  <c r="AH885" i="22"/>
  <c r="AH886" i="22"/>
  <c r="AH887" i="22"/>
  <c r="AH888" i="22"/>
  <c r="AH889" i="22"/>
  <c r="AH890" i="22"/>
  <c r="AH891" i="22"/>
  <c r="AH892" i="22"/>
  <c r="AH893" i="22"/>
  <c r="AH894" i="22"/>
  <c r="AH895" i="22"/>
  <c r="AH896" i="22"/>
  <c r="AH897" i="22"/>
  <c r="AH898" i="22"/>
  <c r="AH899" i="22"/>
  <c r="AH900" i="22"/>
  <c r="AH901" i="22"/>
  <c r="AH902" i="22"/>
  <c r="AH903" i="22"/>
  <c r="AH904" i="22"/>
  <c r="AH905" i="22"/>
  <c r="AH906" i="22"/>
  <c r="AH907" i="22"/>
  <c r="AH908" i="22"/>
  <c r="AH909" i="22"/>
  <c r="AH910" i="22"/>
  <c r="AH911" i="22"/>
  <c r="AH912" i="22"/>
  <c r="AH913" i="22"/>
  <c r="AH914" i="22"/>
  <c r="AH915" i="22"/>
  <c r="AH916" i="22"/>
  <c r="AH917" i="22"/>
  <c r="AH918" i="22"/>
  <c r="AH919" i="22"/>
  <c r="AH920" i="22"/>
  <c r="AH921" i="22"/>
  <c r="AH922" i="22"/>
  <c r="AH923" i="22"/>
  <c r="AH924" i="22"/>
  <c r="AH925" i="22"/>
  <c r="AH926" i="22"/>
  <c r="AH927" i="22"/>
  <c r="AH928" i="22"/>
  <c r="AH929" i="22"/>
  <c r="AH930" i="22"/>
  <c r="AH931" i="22"/>
  <c r="AH932" i="22"/>
  <c r="AH933" i="22"/>
  <c r="AH934" i="22"/>
  <c r="AH935" i="22"/>
  <c r="AH936" i="22"/>
  <c r="AH937" i="22"/>
  <c r="AH938" i="22"/>
  <c r="AH939" i="22"/>
  <c r="AH940" i="22"/>
  <c r="AH941" i="22"/>
  <c r="AH942" i="22"/>
  <c r="AH943" i="22"/>
  <c r="AH944" i="22"/>
  <c r="AH945" i="22"/>
  <c r="AH946" i="22"/>
  <c r="AH947" i="22"/>
  <c r="AH948" i="22"/>
  <c r="AH949" i="22"/>
  <c r="AH950" i="22"/>
  <c r="AH951" i="22"/>
  <c r="AH952" i="22"/>
  <c r="AH953" i="22"/>
  <c r="AH954" i="22"/>
  <c r="AH955" i="22"/>
  <c r="AH956" i="22"/>
  <c r="AH957" i="22"/>
  <c r="AH958" i="22"/>
  <c r="AH959" i="22"/>
  <c r="AH960" i="22"/>
  <c r="AH961" i="22"/>
  <c r="AH962" i="22"/>
  <c r="AH963" i="22"/>
  <c r="AH964" i="22"/>
  <c r="AH965" i="22"/>
  <c r="AH966" i="22"/>
  <c r="AH967" i="22"/>
  <c r="AH968" i="22"/>
  <c r="AH969" i="22"/>
  <c r="AH970" i="22"/>
  <c r="AH971" i="22"/>
  <c r="AH972" i="22"/>
  <c r="AH973" i="22"/>
  <c r="AH974" i="22"/>
  <c r="AH975" i="22"/>
  <c r="AH976" i="22"/>
  <c r="AH977" i="22"/>
  <c r="AH978" i="22"/>
  <c r="AH979" i="22"/>
  <c r="AH980" i="22"/>
  <c r="AH981" i="22"/>
  <c r="AH982" i="22"/>
  <c r="AH983" i="22"/>
  <c r="AH984" i="22"/>
  <c r="AH985" i="22"/>
  <c r="AH986" i="22"/>
  <c r="AH987" i="22"/>
  <c r="AH988" i="22"/>
  <c r="AH989" i="22"/>
  <c r="AH990" i="22"/>
  <c r="AH991" i="22"/>
  <c r="AH992" i="22"/>
  <c r="AH993" i="22"/>
  <c r="AH994" i="22"/>
  <c r="AH995" i="22"/>
  <c r="AH996" i="22"/>
  <c r="AH997" i="22"/>
  <c r="AH998" i="22"/>
  <c r="AH999" i="22"/>
  <c r="AH1000" i="22"/>
  <c r="AH5" i="22"/>
  <c r="AH6" i="21"/>
  <c r="AH7" i="21"/>
  <c r="AH8" i="21"/>
  <c r="AH9" i="21"/>
  <c r="AH10" i="21"/>
  <c r="AH11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30" i="21"/>
  <c r="AH31" i="21"/>
  <c r="AH32" i="21"/>
  <c r="AH33" i="21"/>
  <c r="AH34" i="21"/>
  <c r="AH35" i="21"/>
  <c r="AH36" i="21"/>
  <c r="AH37" i="21"/>
  <c r="AH38" i="21"/>
  <c r="AH39" i="21"/>
  <c r="AH40" i="21"/>
  <c r="AH41" i="21"/>
  <c r="AH42" i="21"/>
  <c r="AH43" i="21"/>
  <c r="AH44" i="21"/>
  <c r="AH45" i="21"/>
  <c r="AH46" i="21"/>
  <c r="AH47" i="21"/>
  <c r="AH48" i="21"/>
  <c r="AH49" i="21"/>
  <c r="AH50" i="21"/>
  <c r="AH51" i="21"/>
  <c r="AH52" i="21"/>
  <c r="AH53" i="21"/>
  <c r="AH54" i="21"/>
  <c r="AH55" i="21"/>
  <c r="AH56" i="21"/>
  <c r="AH57" i="21"/>
  <c r="AH58" i="21"/>
  <c r="AH59" i="21"/>
  <c r="AH60" i="21"/>
  <c r="AH61" i="21"/>
  <c r="AH62" i="21"/>
  <c r="AH63" i="21"/>
  <c r="AH64" i="21"/>
  <c r="AH65" i="21"/>
  <c r="AH66" i="21"/>
  <c r="AH67" i="21"/>
  <c r="AH68" i="21"/>
  <c r="AH69" i="21"/>
  <c r="AH70" i="21"/>
  <c r="AH71" i="21"/>
  <c r="AH72" i="21"/>
  <c r="AH73" i="21"/>
  <c r="AH74" i="21"/>
  <c r="AH75" i="21"/>
  <c r="AH76" i="21"/>
  <c r="AH77" i="21"/>
  <c r="AH78" i="21"/>
  <c r="AH79" i="21"/>
  <c r="AH80" i="21"/>
  <c r="AH81" i="21"/>
  <c r="AH82" i="21"/>
  <c r="AH83" i="21"/>
  <c r="AH84" i="21"/>
  <c r="AH85" i="21"/>
  <c r="AH86" i="21"/>
  <c r="AH87" i="21"/>
  <c r="AH88" i="21"/>
  <c r="AH89" i="21"/>
  <c r="AH90" i="21"/>
  <c r="AH91" i="21"/>
  <c r="AH92" i="21"/>
  <c r="AH93" i="21"/>
  <c r="AH94" i="21"/>
  <c r="AH95" i="21"/>
  <c r="AH96" i="21"/>
  <c r="AH97" i="21"/>
  <c r="AH98" i="21"/>
  <c r="AH99" i="21"/>
  <c r="AH100" i="21"/>
  <c r="AH101" i="21"/>
  <c r="AH102" i="21"/>
  <c r="AH103" i="21"/>
  <c r="AH104" i="21"/>
  <c r="AH105" i="21"/>
  <c r="AH106" i="21"/>
  <c r="AH107" i="21"/>
  <c r="AH108" i="21"/>
  <c r="AH109" i="21"/>
  <c r="AH110" i="21"/>
  <c r="AH111" i="21"/>
  <c r="AH112" i="21"/>
  <c r="AH113" i="21"/>
  <c r="AH114" i="21"/>
  <c r="AH115" i="21"/>
  <c r="AH116" i="21"/>
  <c r="AH117" i="21"/>
  <c r="AH118" i="21"/>
  <c r="AH119" i="21"/>
  <c r="AH120" i="21"/>
  <c r="AH121" i="21"/>
  <c r="AH122" i="21"/>
  <c r="AH123" i="21"/>
  <c r="AH124" i="21"/>
  <c r="AH125" i="21"/>
  <c r="AH126" i="21"/>
  <c r="AH127" i="21"/>
  <c r="AH128" i="21"/>
  <c r="AH129" i="21"/>
  <c r="AH130" i="21"/>
  <c r="AH131" i="21"/>
  <c r="AH132" i="21"/>
  <c r="AH133" i="21"/>
  <c r="AH134" i="21"/>
  <c r="AH135" i="21"/>
  <c r="AH136" i="21"/>
  <c r="AH137" i="21"/>
  <c r="AH138" i="21"/>
  <c r="AH139" i="21"/>
  <c r="AH140" i="21"/>
  <c r="AH141" i="21"/>
  <c r="AH142" i="21"/>
  <c r="AH143" i="21"/>
  <c r="AH144" i="21"/>
  <c r="AH145" i="21"/>
  <c r="AH146" i="21"/>
  <c r="AH147" i="21"/>
  <c r="AH148" i="21"/>
  <c r="AH149" i="21"/>
  <c r="AH150" i="21"/>
  <c r="AH151" i="21"/>
  <c r="AH152" i="21"/>
  <c r="AH153" i="21"/>
  <c r="AH154" i="21"/>
  <c r="AH155" i="21"/>
  <c r="AH156" i="21"/>
  <c r="AH157" i="21"/>
  <c r="AH158" i="21"/>
  <c r="AH159" i="21"/>
  <c r="AH160" i="21"/>
  <c r="AH161" i="21"/>
  <c r="AH162" i="21"/>
  <c r="AH163" i="21"/>
  <c r="AH164" i="21"/>
  <c r="AH165" i="21"/>
  <c r="AH166" i="21"/>
  <c r="AH167" i="21"/>
  <c r="AH168" i="21"/>
  <c r="AH169" i="21"/>
  <c r="AH170" i="21"/>
  <c r="AH171" i="21"/>
  <c r="AH172" i="21"/>
  <c r="AH173" i="21"/>
  <c r="AH174" i="21"/>
  <c r="AH175" i="21"/>
  <c r="AH176" i="21"/>
  <c r="AH177" i="21"/>
  <c r="AH178" i="21"/>
  <c r="AH179" i="21"/>
  <c r="AH180" i="21"/>
  <c r="AH181" i="21"/>
  <c r="AH182" i="21"/>
  <c r="AH183" i="21"/>
  <c r="AH184" i="21"/>
  <c r="AH185" i="21"/>
  <c r="AH186" i="21"/>
  <c r="AH187" i="21"/>
  <c r="AH188" i="21"/>
  <c r="AH189" i="21"/>
  <c r="AH190" i="21"/>
  <c r="AH191" i="21"/>
  <c r="AH192" i="21"/>
  <c r="AH193" i="21"/>
  <c r="AH194" i="21"/>
  <c r="AH195" i="21"/>
  <c r="AH196" i="21"/>
  <c r="AH197" i="21"/>
  <c r="AH198" i="21"/>
  <c r="AH199" i="21"/>
  <c r="AH200" i="21"/>
  <c r="AH201" i="21"/>
  <c r="AH202" i="21"/>
  <c r="AH203" i="21"/>
  <c r="AH204" i="21"/>
  <c r="AH205" i="21"/>
  <c r="AH206" i="21"/>
  <c r="AH207" i="21"/>
  <c r="AH208" i="21"/>
  <c r="AH209" i="21"/>
  <c r="AH210" i="21"/>
  <c r="AH211" i="21"/>
  <c r="AH212" i="21"/>
  <c r="AH213" i="21"/>
  <c r="AH214" i="21"/>
  <c r="AH215" i="21"/>
  <c r="AH216" i="21"/>
  <c r="AH217" i="21"/>
  <c r="AH218" i="21"/>
  <c r="AH219" i="21"/>
  <c r="AH220" i="21"/>
  <c r="AH221" i="21"/>
  <c r="AH222" i="21"/>
  <c r="AH223" i="21"/>
  <c r="AH224" i="21"/>
  <c r="AH225" i="21"/>
  <c r="AH226" i="21"/>
  <c r="AH227" i="21"/>
  <c r="AH228" i="21"/>
  <c r="AH229" i="21"/>
  <c r="AH230" i="21"/>
  <c r="AH231" i="21"/>
  <c r="AH232" i="21"/>
  <c r="AH233" i="21"/>
  <c r="AH234" i="21"/>
  <c r="AH235" i="21"/>
  <c r="AH236" i="21"/>
  <c r="AH237" i="21"/>
  <c r="AH238" i="21"/>
  <c r="AH239" i="21"/>
  <c r="AH240" i="21"/>
  <c r="AH241" i="21"/>
  <c r="AH242" i="21"/>
  <c r="AH243" i="21"/>
  <c r="AH244" i="21"/>
  <c r="AH245" i="21"/>
  <c r="AH246" i="21"/>
  <c r="AH247" i="21"/>
  <c r="AH248" i="21"/>
  <c r="AH249" i="21"/>
  <c r="AH250" i="21"/>
  <c r="AH251" i="21"/>
  <c r="AH252" i="21"/>
  <c r="AH253" i="21"/>
  <c r="AH254" i="21"/>
  <c r="AH255" i="21"/>
  <c r="AH256" i="21"/>
  <c r="AH257" i="21"/>
  <c r="AH258" i="21"/>
  <c r="AH259" i="21"/>
  <c r="AH260" i="21"/>
  <c r="AH261" i="21"/>
  <c r="AH262" i="21"/>
  <c r="AH263" i="21"/>
  <c r="AH264" i="21"/>
  <c r="AH265" i="21"/>
  <c r="AH266" i="21"/>
  <c r="AH267" i="21"/>
  <c r="AH268" i="21"/>
  <c r="AH269" i="21"/>
  <c r="AH270" i="21"/>
  <c r="AH271" i="21"/>
  <c r="AH272" i="21"/>
  <c r="AH273" i="21"/>
  <c r="AH274" i="21"/>
  <c r="AH275" i="21"/>
  <c r="AH276" i="21"/>
  <c r="AH277" i="21"/>
  <c r="AH278" i="21"/>
  <c r="AH279" i="21"/>
  <c r="AH280" i="21"/>
  <c r="AH281" i="21"/>
  <c r="AH282" i="21"/>
  <c r="AH283" i="21"/>
  <c r="AH284" i="21"/>
  <c r="AH285" i="21"/>
  <c r="AH286" i="21"/>
  <c r="AH287" i="21"/>
  <c r="AH288" i="21"/>
  <c r="AH289" i="21"/>
  <c r="AH290" i="21"/>
  <c r="AH291" i="21"/>
  <c r="AH292" i="21"/>
  <c r="AH293" i="21"/>
  <c r="AH294" i="21"/>
  <c r="AH295" i="21"/>
  <c r="AH296" i="21"/>
  <c r="AH297" i="21"/>
  <c r="AH298" i="21"/>
  <c r="AH299" i="21"/>
  <c r="AH300" i="21"/>
  <c r="AH301" i="21"/>
  <c r="AH302" i="21"/>
  <c r="AH303" i="21"/>
  <c r="AH304" i="21"/>
  <c r="AH305" i="21"/>
  <c r="AH306" i="21"/>
  <c r="AH307" i="21"/>
  <c r="AH308" i="21"/>
  <c r="AH309" i="21"/>
  <c r="AH310" i="21"/>
  <c r="AH311" i="21"/>
  <c r="AH312" i="21"/>
  <c r="AH313" i="21"/>
  <c r="AH314" i="21"/>
  <c r="AH315" i="21"/>
  <c r="AH316" i="21"/>
  <c r="AH317" i="21"/>
  <c r="AH318" i="21"/>
  <c r="AH319" i="21"/>
  <c r="AH320" i="21"/>
  <c r="AH321" i="21"/>
  <c r="AH322" i="21"/>
  <c r="AH323" i="21"/>
  <c r="AH324" i="21"/>
  <c r="AH325" i="21"/>
  <c r="AH326" i="21"/>
  <c r="AH327" i="21"/>
  <c r="AH328" i="21"/>
  <c r="AH329" i="21"/>
  <c r="AH330" i="21"/>
  <c r="AH331" i="21"/>
  <c r="AH332" i="21"/>
  <c r="AH333" i="21"/>
  <c r="AH334" i="21"/>
  <c r="AH335" i="21"/>
  <c r="AH336" i="21"/>
  <c r="AH337" i="21"/>
  <c r="AH338" i="21"/>
  <c r="AH339" i="21"/>
  <c r="AH340" i="21"/>
  <c r="AH341" i="21"/>
  <c r="AH342" i="21"/>
  <c r="AH343" i="21"/>
  <c r="AH344" i="21"/>
  <c r="AH345" i="21"/>
  <c r="AH346" i="21"/>
  <c r="AH347" i="21"/>
  <c r="AH348" i="21"/>
  <c r="AH349" i="21"/>
  <c r="AH350" i="21"/>
  <c r="AH351" i="21"/>
  <c r="AH352" i="21"/>
  <c r="AH353" i="21"/>
  <c r="AH354" i="21"/>
  <c r="AH355" i="21"/>
  <c r="AH356" i="21"/>
  <c r="AH357" i="21"/>
  <c r="AH358" i="21"/>
  <c r="AH359" i="21"/>
  <c r="AH360" i="21"/>
  <c r="AH361" i="21"/>
  <c r="AH362" i="21"/>
  <c r="AH363" i="21"/>
  <c r="AH364" i="21"/>
  <c r="AH365" i="21"/>
  <c r="AH366" i="21"/>
  <c r="AH367" i="21"/>
  <c r="AH368" i="21"/>
  <c r="AH369" i="21"/>
  <c r="AH370" i="21"/>
  <c r="AH371" i="21"/>
  <c r="AH372" i="21"/>
  <c r="AH373" i="21"/>
  <c r="AH374" i="21"/>
  <c r="AH375" i="21"/>
  <c r="AH376" i="21"/>
  <c r="AH377" i="21"/>
  <c r="AH378" i="21"/>
  <c r="AH379" i="21"/>
  <c r="AH380" i="21"/>
  <c r="AH381" i="21"/>
  <c r="AH382" i="21"/>
  <c r="AH383" i="21"/>
  <c r="AH384" i="21"/>
  <c r="AH385" i="21"/>
  <c r="AH386" i="21"/>
  <c r="AH387" i="21"/>
  <c r="AH388" i="21"/>
  <c r="AH389" i="21"/>
  <c r="AH390" i="21"/>
  <c r="AH391" i="21"/>
  <c r="AH392" i="21"/>
  <c r="AH393" i="21"/>
  <c r="AH394" i="21"/>
  <c r="AH395" i="21"/>
  <c r="AH396" i="21"/>
  <c r="AH397" i="21"/>
  <c r="AH398" i="21"/>
  <c r="AH399" i="21"/>
  <c r="AH400" i="21"/>
  <c r="AH401" i="21"/>
  <c r="AH402" i="21"/>
  <c r="AH403" i="21"/>
  <c r="AH404" i="21"/>
  <c r="AH405" i="21"/>
  <c r="AH406" i="21"/>
  <c r="AH407" i="21"/>
  <c r="AH408" i="21"/>
  <c r="AH409" i="21"/>
  <c r="AH410" i="21"/>
  <c r="AH411" i="21"/>
  <c r="AH412" i="21"/>
  <c r="AH413" i="21"/>
  <c r="AH414" i="21"/>
  <c r="AH415" i="21"/>
  <c r="AH416" i="21"/>
  <c r="AH417" i="21"/>
  <c r="AH418" i="21"/>
  <c r="AH419" i="21"/>
  <c r="AH420" i="21"/>
  <c r="AH421" i="21"/>
  <c r="AH422" i="21"/>
  <c r="AH423" i="21"/>
  <c r="AH424" i="21"/>
  <c r="AH425" i="21"/>
  <c r="AH426" i="21"/>
  <c r="AH427" i="21"/>
  <c r="AH428" i="21"/>
  <c r="AH429" i="21"/>
  <c r="AH430" i="21"/>
  <c r="AH431" i="21"/>
  <c r="AH432" i="21"/>
  <c r="AH433" i="21"/>
  <c r="AH434" i="21"/>
  <c r="AH435" i="21"/>
  <c r="AH436" i="21"/>
  <c r="AH437" i="21"/>
  <c r="AH438" i="21"/>
  <c r="AH439" i="21"/>
  <c r="AH440" i="21"/>
  <c r="AH441" i="21"/>
  <c r="AH442" i="21"/>
  <c r="AH443" i="21"/>
  <c r="AH444" i="21"/>
  <c r="AH445" i="21"/>
  <c r="AH446" i="21"/>
  <c r="AH447" i="21"/>
  <c r="AH448" i="21"/>
  <c r="AH449" i="21"/>
  <c r="AH450" i="21"/>
  <c r="AH451" i="21"/>
  <c r="AH452" i="21"/>
  <c r="AH453" i="21"/>
  <c r="AH454" i="21"/>
  <c r="AH455" i="21"/>
  <c r="AH456" i="21"/>
  <c r="AH457" i="21"/>
  <c r="AH458" i="21"/>
  <c r="AH459" i="21"/>
  <c r="AH460" i="21"/>
  <c r="AH461" i="21"/>
  <c r="AH462" i="21"/>
  <c r="AH463" i="21"/>
  <c r="AH464" i="21"/>
  <c r="AH465" i="21"/>
  <c r="AH466" i="21"/>
  <c r="AH467" i="21"/>
  <c r="AH468" i="21"/>
  <c r="AH469" i="21"/>
  <c r="AH470" i="21"/>
  <c r="AH471" i="21"/>
  <c r="AH472" i="21"/>
  <c r="AH473" i="21"/>
  <c r="AH474" i="21"/>
  <c r="AH475" i="21"/>
  <c r="AH476" i="21"/>
  <c r="AH477" i="21"/>
  <c r="AH478" i="21"/>
  <c r="AH479" i="21"/>
  <c r="AH480" i="21"/>
  <c r="AH481" i="21"/>
  <c r="AH482" i="21"/>
  <c r="AH483" i="21"/>
  <c r="AH484" i="21"/>
  <c r="AH485" i="21"/>
  <c r="AH486" i="21"/>
  <c r="AH487" i="21"/>
  <c r="AH488" i="21"/>
  <c r="AH489" i="21"/>
  <c r="AH490" i="21"/>
  <c r="AH491" i="21"/>
  <c r="AH492" i="21"/>
  <c r="AH493" i="21"/>
  <c r="AH494" i="21"/>
  <c r="AH495" i="21"/>
  <c r="AH496" i="21"/>
  <c r="AH497" i="21"/>
  <c r="AH498" i="21"/>
  <c r="AH499" i="21"/>
  <c r="AH500" i="21"/>
  <c r="AH501" i="21"/>
  <c r="AH502" i="21"/>
  <c r="AH503" i="21"/>
  <c r="AH504" i="21"/>
  <c r="AH505" i="21"/>
  <c r="AH506" i="21"/>
  <c r="AH507" i="21"/>
  <c r="AH508" i="21"/>
  <c r="AH509" i="21"/>
  <c r="AH510" i="21"/>
  <c r="AH511" i="21"/>
  <c r="AH512" i="21"/>
  <c r="AH513" i="21"/>
  <c r="AH514" i="21"/>
  <c r="AH515" i="21"/>
  <c r="AH516" i="21"/>
  <c r="AH517" i="21"/>
  <c r="AH518" i="21"/>
  <c r="AH519" i="21"/>
  <c r="AH520" i="21"/>
  <c r="AH521" i="21"/>
  <c r="AH522" i="21"/>
  <c r="AH523" i="21"/>
  <c r="AH524" i="21"/>
  <c r="AH525" i="21"/>
  <c r="AH526" i="21"/>
  <c r="AH527" i="21"/>
  <c r="AH528" i="21"/>
  <c r="AH529" i="21"/>
  <c r="AH530" i="21"/>
  <c r="AH531" i="21"/>
  <c r="AH532" i="21"/>
  <c r="AH533" i="21"/>
  <c r="AH534" i="21"/>
  <c r="AH535" i="21"/>
  <c r="AH536" i="21"/>
  <c r="AH537" i="21"/>
  <c r="AH538" i="21"/>
  <c r="AH539" i="21"/>
  <c r="AH540" i="21"/>
  <c r="AH541" i="21"/>
  <c r="AH542" i="21"/>
  <c r="AH543" i="21"/>
  <c r="AH544" i="21"/>
  <c r="AH545" i="21"/>
  <c r="AH546" i="21"/>
  <c r="AH547" i="21"/>
  <c r="AH548" i="21"/>
  <c r="AH549" i="21"/>
  <c r="AH550" i="21"/>
  <c r="AH551" i="21"/>
  <c r="AH552" i="21"/>
  <c r="AH553" i="21"/>
  <c r="AH554" i="21"/>
  <c r="AH555" i="21"/>
  <c r="AH556" i="21"/>
  <c r="AH557" i="21"/>
  <c r="AH558" i="21"/>
  <c r="AH559" i="21"/>
  <c r="AH560" i="21"/>
  <c r="AH561" i="21"/>
  <c r="AH562" i="21"/>
  <c r="AH563" i="21"/>
  <c r="AH564" i="21"/>
  <c r="AH565" i="21"/>
  <c r="AH566" i="21"/>
  <c r="AH567" i="21"/>
  <c r="AH568" i="21"/>
  <c r="AH569" i="21"/>
  <c r="AH570" i="21"/>
  <c r="AH571" i="21"/>
  <c r="AH572" i="21"/>
  <c r="AH573" i="21"/>
  <c r="AH574" i="21"/>
  <c r="AH575" i="21"/>
  <c r="AH576" i="21"/>
  <c r="AH577" i="21"/>
  <c r="AH578" i="21"/>
  <c r="AH579" i="21"/>
  <c r="AH580" i="21"/>
  <c r="AH581" i="21"/>
  <c r="AH582" i="21"/>
  <c r="AH583" i="21"/>
  <c r="AH584" i="21"/>
  <c r="AH585" i="21"/>
  <c r="AH586" i="21"/>
  <c r="AH587" i="21"/>
  <c r="AH588" i="21"/>
  <c r="AH589" i="21"/>
  <c r="AH590" i="21"/>
  <c r="AH591" i="21"/>
  <c r="AH592" i="21"/>
  <c r="AH593" i="21"/>
  <c r="AH594" i="21"/>
  <c r="AH595" i="21"/>
  <c r="AH596" i="21"/>
  <c r="AH597" i="21"/>
  <c r="AH598" i="21"/>
  <c r="AH599" i="21"/>
  <c r="AH600" i="21"/>
  <c r="AH601" i="21"/>
  <c r="AH602" i="21"/>
  <c r="AH603" i="21"/>
  <c r="AH604" i="21"/>
  <c r="AH605" i="21"/>
  <c r="AH606" i="21"/>
  <c r="AH607" i="21"/>
  <c r="AH608" i="21"/>
  <c r="AH609" i="21"/>
  <c r="AH610" i="21"/>
  <c r="AH611" i="21"/>
  <c r="AH612" i="21"/>
  <c r="AH613" i="21"/>
  <c r="AH614" i="21"/>
  <c r="AH615" i="21"/>
  <c r="AH616" i="21"/>
  <c r="AH617" i="21"/>
  <c r="AH618" i="21"/>
  <c r="AH619" i="21"/>
  <c r="AH620" i="21"/>
  <c r="AH621" i="21"/>
  <c r="AH622" i="21"/>
  <c r="AH623" i="21"/>
  <c r="AH624" i="21"/>
  <c r="AH625" i="21"/>
  <c r="AH626" i="21"/>
  <c r="AH627" i="21"/>
  <c r="AH628" i="21"/>
  <c r="AH629" i="21"/>
  <c r="AH630" i="21"/>
  <c r="AH631" i="21"/>
  <c r="AH632" i="21"/>
  <c r="AH633" i="21"/>
  <c r="AH634" i="21"/>
  <c r="AH635" i="21"/>
  <c r="AH636" i="21"/>
  <c r="AH637" i="21"/>
  <c r="AH638" i="21"/>
  <c r="AH639" i="21"/>
  <c r="AH640" i="21"/>
  <c r="AH641" i="21"/>
  <c r="AH642" i="21"/>
  <c r="AH643" i="21"/>
  <c r="AH644" i="21"/>
  <c r="AH645" i="21"/>
  <c r="AH646" i="21"/>
  <c r="AH647" i="21"/>
  <c r="AH648" i="21"/>
  <c r="AH649" i="21"/>
  <c r="AH650" i="21"/>
  <c r="AH651" i="21"/>
  <c r="AH652" i="21"/>
  <c r="AH653" i="21"/>
  <c r="AH654" i="21"/>
  <c r="AH655" i="21"/>
  <c r="AH656" i="21"/>
  <c r="AH657" i="21"/>
  <c r="AH658" i="21"/>
  <c r="AH659" i="21"/>
  <c r="AH660" i="21"/>
  <c r="AH661" i="21"/>
  <c r="AH662" i="21"/>
  <c r="AH663" i="21"/>
  <c r="AH664" i="21"/>
  <c r="AH665" i="21"/>
  <c r="AH666" i="21"/>
  <c r="AH667" i="21"/>
  <c r="AH668" i="21"/>
  <c r="AH669" i="21"/>
  <c r="AH670" i="21"/>
  <c r="AH671" i="21"/>
  <c r="AH672" i="21"/>
  <c r="AH673" i="21"/>
  <c r="AH674" i="21"/>
  <c r="AH675" i="21"/>
  <c r="AH676" i="21"/>
  <c r="AH677" i="21"/>
  <c r="AH678" i="21"/>
  <c r="AH679" i="21"/>
  <c r="AH680" i="21"/>
  <c r="AH681" i="21"/>
  <c r="AH682" i="21"/>
  <c r="AH683" i="21"/>
  <c r="AH684" i="21"/>
  <c r="AH685" i="21"/>
  <c r="AH686" i="21"/>
  <c r="AH687" i="21"/>
  <c r="AH688" i="21"/>
  <c r="AH689" i="21"/>
  <c r="AH690" i="21"/>
  <c r="AH691" i="21"/>
  <c r="AH692" i="21"/>
  <c r="AH693" i="21"/>
  <c r="AH694" i="21"/>
  <c r="AH695" i="21"/>
  <c r="AH696" i="21"/>
  <c r="AH697" i="21"/>
  <c r="AH698" i="21"/>
  <c r="AH699" i="21"/>
  <c r="AH700" i="21"/>
  <c r="AH701" i="21"/>
  <c r="AH702" i="21"/>
  <c r="AH703" i="21"/>
  <c r="AH704" i="21"/>
  <c r="AH705" i="21"/>
  <c r="AH706" i="21"/>
  <c r="AH707" i="21"/>
  <c r="AH708" i="21"/>
  <c r="AH709" i="21"/>
  <c r="AH710" i="21"/>
  <c r="AH711" i="21"/>
  <c r="AH712" i="21"/>
  <c r="AH713" i="21"/>
  <c r="AH714" i="21"/>
  <c r="AH715" i="21"/>
  <c r="AH716" i="21"/>
  <c r="AH717" i="21"/>
  <c r="AH718" i="21"/>
  <c r="AH719" i="21"/>
  <c r="AH720" i="21"/>
  <c r="AH721" i="21"/>
  <c r="AH722" i="21"/>
  <c r="AH723" i="21"/>
  <c r="AH724" i="21"/>
  <c r="AH725" i="21"/>
  <c r="AH726" i="21"/>
  <c r="AH727" i="21"/>
  <c r="AH728" i="21"/>
  <c r="AH729" i="21"/>
  <c r="AH730" i="21"/>
  <c r="AH731" i="21"/>
  <c r="AH732" i="21"/>
  <c r="AH733" i="21"/>
  <c r="AH734" i="21"/>
  <c r="AH735" i="21"/>
  <c r="AH736" i="21"/>
  <c r="AH737" i="21"/>
  <c r="AH738" i="21"/>
  <c r="AH739" i="21"/>
  <c r="AH740" i="21"/>
  <c r="AH741" i="21"/>
  <c r="AH742" i="21"/>
  <c r="AH743" i="21"/>
  <c r="AH744" i="21"/>
  <c r="AH745" i="21"/>
  <c r="AH746" i="21"/>
  <c r="AH747" i="21"/>
  <c r="AH748" i="21"/>
  <c r="AH749" i="21"/>
  <c r="AH750" i="21"/>
  <c r="AH751" i="21"/>
  <c r="AH752" i="21"/>
  <c r="AH753" i="21"/>
  <c r="AH754" i="21"/>
  <c r="AH755" i="21"/>
  <c r="AH756" i="21"/>
  <c r="AH757" i="21"/>
  <c r="AH758" i="21"/>
  <c r="AH759" i="21"/>
  <c r="AH760" i="21"/>
  <c r="AH761" i="21"/>
  <c r="AH762" i="21"/>
  <c r="AH763" i="21"/>
  <c r="AH764" i="21"/>
  <c r="AH765" i="21"/>
  <c r="AH766" i="21"/>
  <c r="AH767" i="21"/>
  <c r="AH768" i="21"/>
  <c r="AH769" i="21"/>
  <c r="AH770" i="21"/>
  <c r="AH771" i="21"/>
  <c r="AH772" i="21"/>
  <c r="AH773" i="21"/>
  <c r="AH774" i="21"/>
  <c r="AH775" i="21"/>
  <c r="AH776" i="21"/>
  <c r="AH777" i="21"/>
  <c r="AH778" i="21"/>
  <c r="AH779" i="21"/>
  <c r="AH780" i="21"/>
  <c r="AH781" i="21"/>
  <c r="AH782" i="21"/>
  <c r="AH783" i="21"/>
  <c r="AH784" i="21"/>
  <c r="AH785" i="21"/>
  <c r="AH786" i="21"/>
  <c r="AH787" i="21"/>
  <c r="AH788" i="21"/>
  <c r="AH789" i="21"/>
  <c r="AH790" i="21"/>
  <c r="AH791" i="21"/>
  <c r="AH792" i="21"/>
  <c r="AH793" i="21"/>
  <c r="AH794" i="21"/>
  <c r="AH795" i="21"/>
  <c r="AH796" i="21"/>
  <c r="AH797" i="21"/>
  <c r="AH798" i="21"/>
  <c r="AH799" i="21"/>
  <c r="AH800" i="21"/>
  <c r="AH801" i="21"/>
  <c r="AH802" i="21"/>
  <c r="AH803" i="21"/>
  <c r="AH804" i="21"/>
  <c r="AH805" i="21"/>
  <c r="AH806" i="21"/>
  <c r="AH807" i="21"/>
  <c r="AH808" i="21"/>
  <c r="AH809" i="21"/>
  <c r="AH810" i="21"/>
  <c r="AH811" i="21"/>
  <c r="AH812" i="21"/>
  <c r="AH813" i="21"/>
  <c r="AH814" i="21"/>
  <c r="AH815" i="21"/>
  <c r="AH816" i="21"/>
  <c r="AH817" i="21"/>
  <c r="AH818" i="21"/>
  <c r="AH819" i="21"/>
  <c r="AH820" i="21"/>
  <c r="AH821" i="21"/>
  <c r="AH822" i="21"/>
  <c r="AH823" i="21"/>
  <c r="AH824" i="21"/>
  <c r="AH825" i="21"/>
  <c r="AH826" i="21"/>
  <c r="AH827" i="21"/>
  <c r="AH828" i="21"/>
  <c r="AH829" i="21"/>
  <c r="AH830" i="21"/>
  <c r="AH831" i="21"/>
  <c r="AH832" i="21"/>
  <c r="AH833" i="21"/>
  <c r="AH834" i="21"/>
  <c r="AH835" i="21"/>
  <c r="AH836" i="21"/>
  <c r="AH837" i="21"/>
  <c r="AH838" i="21"/>
  <c r="AH839" i="21"/>
  <c r="AH840" i="21"/>
  <c r="AH841" i="21"/>
  <c r="AH842" i="21"/>
  <c r="AH843" i="21"/>
  <c r="AH844" i="21"/>
  <c r="AH845" i="21"/>
  <c r="AH846" i="21"/>
  <c r="AH847" i="21"/>
  <c r="AH848" i="21"/>
  <c r="AH849" i="21"/>
  <c r="AH850" i="21"/>
  <c r="AH851" i="21"/>
  <c r="AH852" i="21"/>
  <c r="AH853" i="21"/>
  <c r="AH854" i="21"/>
  <c r="AH855" i="21"/>
  <c r="AH856" i="21"/>
  <c r="AH857" i="21"/>
  <c r="AH858" i="21"/>
  <c r="AH859" i="21"/>
  <c r="AH860" i="21"/>
  <c r="AH861" i="21"/>
  <c r="AH862" i="21"/>
  <c r="AH863" i="21"/>
  <c r="AH864" i="21"/>
  <c r="AH865" i="21"/>
  <c r="AH866" i="21"/>
  <c r="AH867" i="21"/>
  <c r="AH868" i="21"/>
  <c r="AH869" i="21"/>
  <c r="AH870" i="21"/>
  <c r="AH871" i="21"/>
  <c r="AH872" i="21"/>
  <c r="AH873" i="21"/>
  <c r="AH874" i="21"/>
  <c r="AH875" i="21"/>
  <c r="AH876" i="21"/>
  <c r="AH877" i="21"/>
  <c r="AH878" i="21"/>
  <c r="AH879" i="21"/>
  <c r="AH880" i="21"/>
  <c r="AH881" i="21"/>
  <c r="AH882" i="21"/>
  <c r="AH883" i="21"/>
  <c r="AH884" i="21"/>
  <c r="AH885" i="21"/>
  <c r="AH886" i="21"/>
  <c r="AH887" i="21"/>
  <c r="AH888" i="21"/>
  <c r="AH889" i="21"/>
  <c r="AH890" i="21"/>
  <c r="AH891" i="21"/>
  <c r="AH892" i="21"/>
  <c r="AH893" i="21"/>
  <c r="AH894" i="21"/>
  <c r="AH895" i="21"/>
  <c r="AH896" i="21"/>
  <c r="AH897" i="21"/>
  <c r="AH898" i="21"/>
  <c r="AH899" i="21"/>
  <c r="AH900" i="21"/>
  <c r="AH901" i="21"/>
  <c r="AH902" i="21"/>
  <c r="AH903" i="21"/>
  <c r="AH904" i="21"/>
  <c r="AH905" i="21"/>
  <c r="AH906" i="21"/>
  <c r="AH907" i="21"/>
  <c r="AH908" i="21"/>
  <c r="AH909" i="21"/>
  <c r="AH910" i="21"/>
  <c r="AH911" i="21"/>
  <c r="AH912" i="21"/>
  <c r="AH913" i="21"/>
  <c r="AH914" i="21"/>
  <c r="AH915" i="21"/>
  <c r="AH916" i="21"/>
  <c r="AH917" i="21"/>
  <c r="AH918" i="21"/>
  <c r="AH919" i="21"/>
  <c r="AH920" i="21"/>
  <c r="AH921" i="21"/>
  <c r="AH922" i="21"/>
  <c r="AH923" i="21"/>
  <c r="AH924" i="21"/>
  <c r="AH925" i="21"/>
  <c r="AH926" i="21"/>
  <c r="AH927" i="21"/>
  <c r="AH928" i="21"/>
  <c r="AH929" i="21"/>
  <c r="AH930" i="21"/>
  <c r="AH931" i="21"/>
  <c r="AH932" i="21"/>
  <c r="AH933" i="21"/>
  <c r="AH934" i="21"/>
  <c r="AH935" i="21"/>
  <c r="AH936" i="21"/>
  <c r="AH937" i="21"/>
  <c r="AH938" i="21"/>
  <c r="AH939" i="21"/>
  <c r="AH940" i="21"/>
  <c r="AH941" i="21"/>
  <c r="AH942" i="21"/>
  <c r="AH943" i="21"/>
  <c r="AH944" i="21"/>
  <c r="AH945" i="21"/>
  <c r="AH946" i="21"/>
  <c r="AH947" i="21"/>
  <c r="AH948" i="21"/>
  <c r="AH949" i="21"/>
  <c r="AH950" i="21"/>
  <c r="AH951" i="21"/>
  <c r="AH952" i="21"/>
  <c r="AH953" i="21"/>
  <c r="AH954" i="21"/>
  <c r="AH955" i="21"/>
  <c r="AH956" i="21"/>
  <c r="AH957" i="21"/>
  <c r="AH958" i="21"/>
  <c r="AH959" i="21"/>
  <c r="AH960" i="21"/>
  <c r="AH961" i="21"/>
  <c r="AH962" i="21"/>
  <c r="AH963" i="21"/>
  <c r="AH964" i="21"/>
  <c r="AH965" i="21"/>
  <c r="AH966" i="21"/>
  <c r="AH967" i="21"/>
  <c r="AH968" i="21"/>
  <c r="AH969" i="21"/>
  <c r="AH970" i="21"/>
  <c r="AH971" i="21"/>
  <c r="AH972" i="21"/>
  <c r="AH973" i="21"/>
  <c r="AH974" i="21"/>
  <c r="AH975" i="21"/>
  <c r="AH976" i="21"/>
  <c r="AH977" i="21"/>
  <c r="AH978" i="21"/>
  <c r="AH979" i="21"/>
  <c r="AH980" i="21"/>
  <c r="AH981" i="21"/>
  <c r="AH982" i="21"/>
  <c r="AH983" i="21"/>
  <c r="AH984" i="21"/>
  <c r="AH985" i="21"/>
  <c r="AH986" i="21"/>
  <c r="AH987" i="21"/>
  <c r="AH988" i="21"/>
  <c r="AH989" i="21"/>
  <c r="AH990" i="21"/>
  <c r="AH991" i="21"/>
  <c r="AH992" i="21"/>
  <c r="AH993" i="21"/>
  <c r="AH994" i="21"/>
  <c r="AH995" i="21"/>
  <c r="AH996" i="21"/>
  <c r="AH997" i="21"/>
  <c r="AH998" i="21"/>
  <c r="AH999" i="21"/>
  <c r="AH1000" i="21"/>
  <c r="AH5" i="21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H62" i="20"/>
  <c r="AH63" i="20"/>
  <c r="AH64" i="20"/>
  <c r="AH65" i="20"/>
  <c r="AH66" i="20"/>
  <c r="AH67" i="20"/>
  <c r="AH68" i="20"/>
  <c r="AH69" i="20"/>
  <c r="AH70" i="20"/>
  <c r="AH71" i="20"/>
  <c r="AH72" i="20"/>
  <c r="AH73" i="20"/>
  <c r="AH74" i="20"/>
  <c r="AH75" i="20"/>
  <c r="AH76" i="20"/>
  <c r="AH77" i="20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H92" i="20"/>
  <c r="AH93" i="20"/>
  <c r="AH94" i="20"/>
  <c r="AH95" i="20"/>
  <c r="AH96" i="20"/>
  <c r="AH97" i="20"/>
  <c r="AH98" i="20"/>
  <c r="AH99" i="20"/>
  <c r="AH100" i="20"/>
  <c r="AH101" i="20"/>
  <c r="AH102" i="20"/>
  <c r="AH103" i="20"/>
  <c r="AH104" i="20"/>
  <c r="AH105" i="20"/>
  <c r="AH106" i="20"/>
  <c r="AH107" i="20"/>
  <c r="AH108" i="20"/>
  <c r="AH109" i="20"/>
  <c r="AH110" i="20"/>
  <c r="AH111" i="20"/>
  <c r="AH112" i="20"/>
  <c r="AH113" i="20"/>
  <c r="AH114" i="20"/>
  <c r="AH115" i="20"/>
  <c r="AH116" i="20"/>
  <c r="AH117" i="20"/>
  <c r="AH118" i="20"/>
  <c r="AH119" i="20"/>
  <c r="AH120" i="20"/>
  <c r="AH121" i="20"/>
  <c r="AH122" i="20"/>
  <c r="AH123" i="20"/>
  <c r="AH124" i="20"/>
  <c r="AH125" i="20"/>
  <c r="AH126" i="20"/>
  <c r="AH127" i="20"/>
  <c r="AH128" i="20"/>
  <c r="AH129" i="20"/>
  <c r="AH130" i="20"/>
  <c r="AH131" i="20"/>
  <c r="AH132" i="20"/>
  <c r="AH133" i="20"/>
  <c r="AH134" i="20"/>
  <c r="AH135" i="20"/>
  <c r="AH136" i="20"/>
  <c r="AH137" i="20"/>
  <c r="AH138" i="20"/>
  <c r="AH139" i="20"/>
  <c r="AH140" i="20"/>
  <c r="AH141" i="20"/>
  <c r="AH142" i="20"/>
  <c r="AH143" i="20"/>
  <c r="AH144" i="20"/>
  <c r="AH145" i="20"/>
  <c r="AH146" i="20"/>
  <c r="AH147" i="20"/>
  <c r="AH148" i="20"/>
  <c r="AH149" i="20"/>
  <c r="AH150" i="20"/>
  <c r="AH151" i="20"/>
  <c r="AH152" i="20"/>
  <c r="AH153" i="20"/>
  <c r="AH154" i="20"/>
  <c r="AH155" i="20"/>
  <c r="AH156" i="20"/>
  <c r="AH157" i="20"/>
  <c r="AH158" i="20"/>
  <c r="AH159" i="20"/>
  <c r="AH160" i="20"/>
  <c r="AH161" i="20"/>
  <c r="AH162" i="20"/>
  <c r="AH163" i="20"/>
  <c r="AH164" i="20"/>
  <c r="AH165" i="20"/>
  <c r="AH166" i="20"/>
  <c r="AH167" i="20"/>
  <c r="AH168" i="20"/>
  <c r="AH169" i="20"/>
  <c r="AH170" i="20"/>
  <c r="AH171" i="20"/>
  <c r="AH172" i="20"/>
  <c r="AH173" i="20"/>
  <c r="AH174" i="20"/>
  <c r="AH175" i="20"/>
  <c r="AH176" i="20"/>
  <c r="AH177" i="20"/>
  <c r="AH178" i="20"/>
  <c r="AH179" i="20"/>
  <c r="AH180" i="20"/>
  <c r="AH181" i="20"/>
  <c r="AH182" i="20"/>
  <c r="AH183" i="20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H199" i="20"/>
  <c r="AH200" i="20"/>
  <c r="AH201" i="20"/>
  <c r="AH202" i="20"/>
  <c r="AH203" i="20"/>
  <c r="AH204" i="20"/>
  <c r="AH205" i="20"/>
  <c r="AH206" i="20"/>
  <c r="AH207" i="20"/>
  <c r="AH208" i="20"/>
  <c r="AH209" i="20"/>
  <c r="AH210" i="20"/>
  <c r="AH211" i="20"/>
  <c r="AH212" i="20"/>
  <c r="AH213" i="20"/>
  <c r="AH214" i="20"/>
  <c r="AH215" i="20"/>
  <c r="AH216" i="20"/>
  <c r="AH217" i="20"/>
  <c r="AH218" i="20"/>
  <c r="AH219" i="20"/>
  <c r="AH220" i="20"/>
  <c r="AH221" i="20"/>
  <c r="AH222" i="20"/>
  <c r="AH223" i="20"/>
  <c r="AH224" i="20"/>
  <c r="AH225" i="20"/>
  <c r="AH226" i="20"/>
  <c r="AH227" i="20"/>
  <c r="AH228" i="20"/>
  <c r="AH229" i="20"/>
  <c r="AH230" i="20"/>
  <c r="AH231" i="20"/>
  <c r="AH232" i="20"/>
  <c r="AH233" i="20"/>
  <c r="AH234" i="20"/>
  <c r="AH235" i="20"/>
  <c r="AH236" i="20"/>
  <c r="AH237" i="20"/>
  <c r="AH238" i="20"/>
  <c r="AH239" i="20"/>
  <c r="AH240" i="20"/>
  <c r="AH241" i="20"/>
  <c r="AH242" i="20"/>
  <c r="AH243" i="20"/>
  <c r="AH244" i="20"/>
  <c r="AH245" i="20"/>
  <c r="AH246" i="20"/>
  <c r="AH247" i="20"/>
  <c r="AH248" i="20"/>
  <c r="AH249" i="20"/>
  <c r="AH250" i="20"/>
  <c r="AH251" i="20"/>
  <c r="AH252" i="20"/>
  <c r="AH253" i="20"/>
  <c r="AH254" i="20"/>
  <c r="AH255" i="20"/>
  <c r="AH256" i="20"/>
  <c r="AH257" i="20"/>
  <c r="AH258" i="20"/>
  <c r="AH259" i="20"/>
  <c r="AH260" i="20"/>
  <c r="AH261" i="20"/>
  <c r="AH262" i="20"/>
  <c r="AH263" i="20"/>
  <c r="AH264" i="20"/>
  <c r="AH265" i="20"/>
  <c r="AH266" i="20"/>
  <c r="AH267" i="20"/>
  <c r="AH268" i="20"/>
  <c r="AH269" i="20"/>
  <c r="AH270" i="20"/>
  <c r="AH271" i="20"/>
  <c r="AH272" i="20"/>
  <c r="AH273" i="20"/>
  <c r="AH274" i="20"/>
  <c r="AH275" i="20"/>
  <c r="AH276" i="20"/>
  <c r="AH277" i="20"/>
  <c r="AH278" i="20"/>
  <c r="AH279" i="20"/>
  <c r="AH280" i="20"/>
  <c r="AH281" i="20"/>
  <c r="AH282" i="20"/>
  <c r="AH283" i="20"/>
  <c r="AH284" i="20"/>
  <c r="AH285" i="20"/>
  <c r="AH286" i="20"/>
  <c r="AH287" i="20"/>
  <c r="AH288" i="20"/>
  <c r="AH289" i="20"/>
  <c r="AH290" i="20"/>
  <c r="AH291" i="20"/>
  <c r="AH292" i="20"/>
  <c r="AH293" i="20"/>
  <c r="AH294" i="20"/>
  <c r="AH295" i="20"/>
  <c r="AH296" i="20"/>
  <c r="AH297" i="20"/>
  <c r="AH298" i="20"/>
  <c r="AH299" i="20"/>
  <c r="AH300" i="20"/>
  <c r="AH301" i="20"/>
  <c r="AH302" i="20"/>
  <c r="AH303" i="20"/>
  <c r="AH304" i="20"/>
  <c r="AH305" i="20"/>
  <c r="AH306" i="20"/>
  <c r="AH307" i="20"/>
  <c r="AH308" i="20"/>
  <c r="AH309" i="20"/>
  <c r="AH310" i="20"/>
  <c r="AH311" i="20"/>
  <c r="AH312" i="20"/>
  <c r="AH313" i="20"/>
  <c r="AH314" i="20"/>
  <c r="AH315" i="20"/>
  <c r="AH316" i="20"/>
  <c r="AH317" i="20"/>
  <c r="AH318" i="20"/>
  <c r="AH319" i="20"/>
  <c r="AH320" i="20"/>
  <c r="AH321" i="20"/>
  <c r="AH322" i="20"/>
  <c r="AH323" i="20"/>
  <c r="AH324" i="20"/>
  <c r="AH325" i="20"/>
  <c r="AH326" i="20"/>
  <c r="AH327" i="20"/>
  <c r="AH328" i="20"/>
  <c r="AH329" i="20"/>
  <c r="AH330" i="20"/>
  <c r="AH331" i="20"/>
  <c r="AH332" i="20"/>
  <c r="AH333" i="20"/>
  <c r="AH334" i="20"/>
  <c r="AH335" i="20"/>
  <c r="AH336" i="20"/>
  <c r="AH337" i="20"/>
  <c r="AH338" i="20"/>
  <c r="AH339" i="20"/>
  <c r="AH340" i="20"/>
  <c r="AH341" i="20"/>
  <c r="AH342" i="20"/>
  <c r="AH343" i="20"/>
  <c r="AH344" i="20"/>
  <c r="AH345" i="20"/>
  <c r="AH346" i="20"/>
  <c r="AH347" i="20"/>
  <c r="AH348" i="20"/>
  <c r="AH349" i="20"/>
  <c r="AH350" i="20"/>
  <c r="AH351" i="20"/>
  <c r="AH352" i="20"/>
  <c r="AH353" i="20"/>
  <c r="AH354" i="20"/>
  <c r="AH355" i="20"/>
  <c r="AH356" i="20"/>
  <c r="AH357" i="20"/>
  <c r="AH358" i="20"/>
  <c r="AH359" i="20"/>
  <c r="AH360" i="20"/>
  <c r="AH361" i="20"/>
  <c r="AH362" i="20"/>
  <c r="AH363" i="20"/>
  <c r="AH364" i="20"/>
  <c r="AH365" i="20"/>
  <c r="AH366" i="20"/>
  <c r="AH367" i="20"/>
  <c r="AH368" i="20"/>
  <c r="AH369" i="20"/>
  <c r="AH370" i="20"/>
  <c r="AH371" i="20"/>
  <c r="AH372" i="20"/>
  <c r="AH373" i="20"/>
  <c r="AH374" i="20"/>
  <c r="AH375" i="20"/>
  <c r="AH376" i="20"/>
  <c r="AH377" i="20"/>
  <c r="AH378" i="20"/>
  <c r="AH379" i="20"/>
  <c r="AH380" i="20"/>
  <c r="AH381" i="20"/>
  <c r="AH382" i="20"/>
  <c r="AH383" i="20"/>
  <c r="AH384" i="20"/>
  <c r="AH385" i="20"/>
  <c r="AH386" i="20"/>
  <c r="AH387" i="20"/>
  <c r="AH388" i="20"/>
  <c r="AH389" i="20"/>
  <c r="AH390" i="20"/>
  <c r="AH391" i="20"/>
  <c r="AH392" i="20"/>
  <c r="AH393" i="20"/>
  <c r="AH394" i="20"/>
  <c r="AH395" i="20"/>
  <c r="AH396" i="20"/>
  <c r="AH397" i="20"/>
  <c r="AH398" i="20"/>
  <c r="AH399" i="20"/>
  <c r="AH400" i="20"/>
  <c r="AH401" i="20"/>
  <c r="AH402" i="20"/>
  <c r="AH403" i="20"/>
  <c r="AH404" i="20"/>
  <c r="AH405" i="20"/>
  <c r="AH406" i="20"/>
  <c r="AH407" i="20"/>
  <c r="AH408" i="20"/>
  <c r="AH409" i="20"/>
  <c r="AH410" i="20"/>
  <c r="AH411" i="20"/>
  <c r="AH412" i="20"/>
  <c r="AH413" i="20"/>
  <c r="AH414" i="20"/>
  <c r="AH415" i="20"/>
  <c r="AH416" i="20"/>
  <c r="AH417" i="20"/>
  <c r="AH418" i="20"/>
  <c r="AH419" i="20"/>
  <c r="AH420" i="20"/>
  <c r="AH421" i="20"/>
  <c r="AH422" i="20"/>
  <c r="AH423" i="20"/>
  <c r="AH424" i="20"/>
  <c r="AH425" i="20"/>
  <c r="AH426" i="20"/>
  <c r="AH427" i="20"/>
  <c r="AH428" i="20"/>
  <c r="AH429" i="20"/>
  <c r="AH430" i="20"/>
  <c r="AH431" i="20"/>
  <c r="AH432" i="20"/>
  <c r="AH433" i="20"/>
  <c r="AH434" i="20"/>
  <c r="AH435" i="20"/>
  <c r="AH436" i="20"/>
  <c r="AH437" i="20"/>
  <c r="AH438" i="20"/>
  <c r="AH439" i="20"/>
  <c r="AH440" i="20"/>
  <c r="AH441" i="20"/>
  <c r="AH442" i="20"/>
  <c r="AH443" i="20"/>
  <c r="AH444" i="20"/>
  <c r="AH445" i="20"/>
  <c r="AH446" i="20"/>
  <c r="AH447" i="20"/>
  <c r="AH448" i="20"/>
  <c r="AH449" i="20"/>
  <c r="AH450" i="20"/>
  <c r="AH451" i="20"/>
  <c r="AH452" i="20"/>
  <c r="AH453" i="20"/>
  <c r="AH454" i="20"/>
  <c r="AH455" i="20"/>
  <c r="AH456" i="20"/>
  <c r="AH457" i="20"/>
  <c r="AH458" i="20"/>
  <c r="AH459" i="20"/>
  <c r="AH460" i="20"/>
  <c r="AH461" i="20"/>
  <c r="AH462" i="20"/>
  <c r="AH463" i="20"/>
  <c r="AH464" i="20"/>
  <c r="AH465" i="20"/>
  <c r="AH466" i="20"/>
  <c r="AH467" i="20"/>
  <c r="AH468" i="20"/>
  <c r="AH469" i="20"/>
  <c r="AH470" i="20"/>
  <c r="AH471" i="20"/>
  <c r="AH472" i="20"/>
  <c r="AH473" i="20"/>
  <c r="AH474" i="20"/>
  <c r="AH475" i="20"/>
  <c r="AH476" i="20"/>
  <c r="AH477" i="20"/>
  <c r="AH478" i="20"/>
  <c r="AH479" i="20"/>
  <c r="AH480" i="20"/>
  <c r="AH481" i="20"/>
  <c r="AH482" i="20"/>
  <c r="AH483" i="20"/>
  <c r="AH484" i="20"/>
  <c r="AH485" i="20"/>
  <c r="AH486" i="20"/>
  <c r="AH487" i="20"/>
  <c r="AH488" i="20"/>
  <c r="AH489" i="20"/>
  <c r="AH490" i="20"/>
  <c r="AH491" i="20"/>
  <c r="AH492" i="20"/>
  <c r="AH493" i="20"/>
  <c r="AH494" i="20"/>
  <c r="AH495" i="20"/>
  <c r="AH496" i="20"/>
  <c r="AH497" i="20"/>
  <c r="AH498" i="20"/>
  <c r="AH499" i="20"/>
  <c r="AH500" i="20"/>
  <c r="AH501" i="20"/>
  <c r="AH502" i="20"/>
  <c r="AH503" i="20"/>
  <c r="AH504" i="20"/>
  <c r="AH505" i="20"/>
  <c r="AH506" i="20"/>
  <c r="AH507" i="20"/>
  <c r="AH508" i="20"/>
  <c r="AH509" i="20"/>
  <c r="AH510" i="20"/>
  <c r="AH511" i="20"/>
  <c r="AH512" i="20"/>
  <c r="AH513" i="20"/>
  <c r="AH514" i="20"/>
  <c r="AH515" i="20"/>
  <c r="AH516" i="20"/>
  <c r="AH517" i="20"/>
  <c r="AH518" i="20"/>
  <c r="AH519" i="20"/>
  <c r="AH520" i="20"/>
  <c r="AH521" i="20"/>
  <c r="AH522" i="20"/>
  <c r="AH523" i="20"/>
  <c r="AH524" i="20"/>
  <c r="AH525" i="20"/>
  <c r="AH526" i="20"/>
  <c r="AH527" i="20"/>
  <c r="AH528" i="20"/>
  <c r="AH529" i="20"/>
  <c r="AH530" i="20"/>
  <c r="AH531" i="20"/>
  <c r="AH532" i="20"/>
  <c r="AH533" i="20"/>
  <c r="AH534" i="20"/>
  <c r="AH535" i="20"/>
  <c r="AH536" i="20"/>
  <c r="AH537" i="20"/>
  <c r="AH538" i="20"/>
  <c r="AH539" i="20"/>
  <c r="AH540" i="20"/>
  <c r="AH541" i="20"/>
  <c r="AH542" i="20"/>
  <c r="AH543" i="20"/>
  <c r="AH544" i="20"/>
  <c r="AH545" i="20"/>
  <c r="AH546" i="20"/>
  <c r="AH547" i="20"/>
  <c r="AH548" i="20"/>
  <c r="AH549" i="20"/>
  <c r="AH550" i="20"/>
  <c r="AH551" i="20"/>
  <c r="AH552" i="20"/>
  <c r="AH553" i="20"/>
  <c r="AH554" i="20"/>
  <c r="AH555" i="20"/>
  <c r="AH556" i="20"/>
  <c r="AH557" i="20"/>
  <c r="AH558" i="20"/>
  <c r="AH559" i="20"/>
  <c r="AH560" i="20"/>
  <c r="AH561" i="20"/>
  <c r="AH562" i="20"/>
  <c r="AH563" i="20"/>
  <c r="AH564" i="20"/>
  <c r="AH565" i="20"/>
  <c r="AH566" i="20"/>
  <c r="AH567" i="20"/>
  <c r="AH568" i="20"/>
  <c r="AH569" i="20"/>
  <c r="AH570" i="20"/>
  <c r="AH571" i="20"/>
  <c r="AH572" i="20"/>
  <c r="AH573" i="20"/>
  <c r="AH574" i="20"/>
  <c r="AH575" i="20"/>
  <c r="AH576" i="20"/>
  <c r="AH577" i="20"/>
  <c r="AH578" i="20"/>
  <c r="AH579" i="20"/>
  <c r="AH580" i="20"/>
  <c r="AH581" i="20"/>
  <c r="AH582" i="20"/>
  <c r="AH583" i="20"/>
  <c r="AH584" i="20"/>
  <c r="AH585" i="20"/>
  <c r="AH586" i="20"/>
  <c r="AH587" i="20"/>
  <c r="AH588" i="20"/>
  <c r="AH589" i="20"/>
  <c r="AH590" i="20"/>
  <c r="AH591" i="20"/>
  <c r="AH592" i="20"/>
  <c r="AH593" i="20"/>
  <c r="AH594" i="20"/>
  <c r="AH595" i="20"/>
  <c r="AH596" i="20"/>
  <c r="AH597" i="20"/>
  <c r="AH598" i="20"/>
  <c r="AH599" i="20"/>
  <c r="AH600" i="20"/>
  <c r="AH601" i="20"/>
  <c r="AH602" i="20"/>
  <c r="AH603" i="20"/>
  <c r="AH604" i="20"/>
  <c r="AH605" i="20"/>
  <c r="AH606" i="20"/>
  <c r="AH607" i="20"/>
  <c r="AH608" i="20"/>
  <c r="AH609" i="20"/>
  <c r="AH610" i="20"/>
  <c r="AH611" i="20"/>
  <c r="AH612" i="20"/>
  <c r="AH613" i="20"/>
  <c r="AH614" i="20"/>
  <c r="AH615" i="20"/>
  <c r="AH616" i="20"/>
  <c r="AH617" i="20"/>
  <c r="AH618" i="20"/>
  <c r="AH619" i="20"/>
  <c r="AH620" i="20"/>
  <c r="AH621" i="20"/>
  <c r="AH622" i="20"/>
  <c r="AH623" i="20"/>
  <c r="AH624" i="20"/>
  <c r="AH625" i="20"/>
  <c r="AH626" i="20"/>
  <c r="AH627" i="20"/>
  <c r="AH628" i="20"/>
  <c r="AH629" i="20"/>
  <c r="AH630" i="20"/>
  <c r="AH631" i="20"/>
  <c r="AH632" i="20"/>
  <c r="AH633" i="20"/>
  <c r="AH634" i="20"/>
  <c r="AH635" i="20"/>
  <c r="AH636" i="20"/>
  <c r="AH637" i="20"/>
  <c r="AH638" i="20"/>
  <c r="AH639" i="20"/>
  <c r="AH640" i="20"/>
  <c r="AH641" i="20"/>
  <c r="AH642" i="20"/>
  <c r="AH643" i="20"/>
  <c r="AH644" i="20"/>
  <c r="AH645" i="20"/>
  <c r="AH646" i="20"/>
  <c r="AH647" i="20"/>
  <c r="AH648" i="20"/>
  <c r="AH649" i="20"/>
  <c r="AH650" i="20"/>
  <c r="AH651" i="20"/>
  <c r="AH652" i="20"/>
  <c r="AH653" i="20"/>
  <c r="AH654" i="20"/>
  <c r="AH655" i="20"/>
  <c r="AH656" i="20"/>
  <c r="AH657" i="20"/>
  <c r="AH658" i="20"/>
  <c r="AH659" i="20"/>
  <c r="AH660" i="20"/>
  <c r="AH661" i="20"/>
  <c r="AH662" i="20"/>
  <c r="AH663" i="20"/>
  <c r="AH664" i="20"/>
  <c r="AH665" i="20"/>
  <c r="AH666" i="20"/>
  <c r="AH667" i="20"/>
  <c r="AH668" i="20"/>
  <c r="AH669" i="20"/>
  <c r="AH670" i="20"/>
  <c r="AH671" i="20"/>
  <c r="AH672" i="20"/>
  <c r="AH673" i="20"/>
  <c r="AH674" i="20"/>
  <c r="AH675" i="20"/>
  <c r="AH676" i="20"/>
  <c r="AH677" i="20"/>
  <c r="AH678" i="20"/>
  <c r="AH679" i="20"/>
  <c r="AH680" i="20"/>
  <c r="AH681" i="20"/>
  <c r="AH682" i="20"/>
  <c r="AH683" i="20"/>
  <c r="AH684" i="20"/>
  <c r="AH685" i="20"/>
  <c r="AH686" i="20"/>
  <c r="AH687" i="20"/>
  <c r="AH688" i="20"/>
  <c r="AH689" i="20"/>
  <c r="AH690" i="20"/>
  <c r="AH691" i="20"/>
  <c r="AH692" i="20"/>
  <c r="AH693" i="20"/>
  <c r="AH694" i="20"/>
  <c r="AH695" i="20"/>
  <c r="AH696" i="20"/>
  <c r="AH697" i="20"/>
  <c r="AH698" i="20"/>
  <c r="AH699" i="20"/>
  <c r="AH700" i="20"/>
  <c r="AH701" i="20"/>
  <c r="AH702" i="20"/>
  <c r="AH703" i="20"/>
  <c r="AH704" i="20"/>
  <c r="AH705" i="20"/>
  <c r="AH706" i="20"/>
  <c r="AH707" i="20"/>
  <c r="AH708" i="20"/>
  <c r="AH709" i="20"/>
  <c r="AH710" i="20"/>
  <c r="AH711" i="20"/>
  <c r="AH712" i="20"/>
  <c r="AH713" i="20"/>
  <c r="AH714" i="20"/>
  <c r="AH715" i="20"/>
  <c r="AH716" i="20"/>
  <c r="AH717" i="20"/>
  <c r="AH718" i="20"/>
  <c r="AH719" i="20"/>
  <c r="AH720" i="20"/>
  <c r="AH721" i="20"/>
  <c r="AH722" i="20"/>
  <c r="AH723" i="20"/>
  <c r="AH724" i="20"/>
  <c r="AH725" i="20"/>
  <c r="AH726" i="20"/>
  <c r="AH727" i="20"/>
  <c r="AH728" i="20"/>
  <c r="AH729" i="20"/>
  <c r="AH730" i="20"/>
  <c r="AH731" i="20"/>
  <c r="AH732" i="20"/>
  <c r="AH733" i="20"/>
  <c r="AH734" i="20"/>
  <c r="AH735" i="20"/>
  <c r="AH736" i="20"/>
  <c r="AH737" i="20"/>
  <c r="AH738" i="20"/>
  <c r="AH739" i="20"/>
  <c r="AH740" i="20"/>
  <c r="AH741" i="20"/>
  <c r="AH742" i="20"/>
  <c r="AH743" i="20"/>
  <c r="AH744" i="20"/>
  <c r="AH745" i="20"/>
  <c r="AH746" i="20"/>
  <c r="AH747" i="20"/>
  <c r="AH748" i="20"/>
  <c r="AH749" i="20"/>
  <c r="AH750" i="20"/>
  <c r="AH751" i="20"/>
  <c r="AH752" i="20"/>
  <c r="AH753" i="20"/>
  <c r="AH754" i="20"/>
  <c r="AH755" i="20"/>
  <c r="AH756" i="20"/>
  <c r="AH757" i="20"/>
  <c r="AH758" i="20"/>
  <c r="AH759" i="20"/>
  <c r="AH760" i="20"/>
  <c r="AH761" i="20"/>
  <c r="AH762" i="20"/>
  <c r="AH763" i="20"/>
  <c r="AH764" i="20"/>
  <c r="AH765" i="20"/>
  <c r="AH766" i="20"/>
  <c r="AH767" i="20"/>
  <c r="AH768" i="20"/>
  <c r="AH769" i="20"/>
  <c r="AH770" i="20"/>
  <c r="AH771" i="20"/>
  <c r="AH772" i="20"/>
  <c r="AH773" i="20"/>
  <c r="AH774" i="20"/>
  <c r="AH775" i="20"/>
  <c r="AH776" i="20"/>
  <c r="AH777" i="20"/>
  <c r="AH778" i="20"/>
  <c r="AH779" i="20"/>
  <c r="AH780" i="20"/>
  <c r="AH781" i="20"/>
  <c r="AH782" i="20"/>
  <c r="AH783" i="20"/>
  <c r="AH784" i="20"/>
  <c r="AH785" i="20"/>
  <c r="AH786" i="20"/>
  <c r="AH787" i="20"/>
  <c r="AH788" i="20"/>
  <c r="AH789" i="20"/>
  <c r="AH790" i="20"/>
  <c r="AH791" i="20"/>
  <c r="AH792" i="20"/>
  <c r="AH793" i="20"/>
  <c r="AH794" i="20"/>
  <c r="AH795" i="20"/>
  <c r="AH796" i="20"/>
  <c r="AH797" i="20"/>
  <c r="AH798" i="20"/>
  <c r="AH799" i="20"/>
  <c r="AH800" i="20"/>
  <c r="AH801" i="20"/>
  <c r="AH802" i="20"/>
  <c r="AH803" i="20"/>
  <c r="AH804" i="20"/>
  <c r="AH805" i="20"/>
  <c r="AH806" i="20"/>
  <c r="AH807" i="20"/>
  <c r="AH808" i="20"/>
  <c r="AH809" i="20"/>
  <c r="AH810" i="20"/>
  <c r="AH811" i="20"/>
  <c r="AH812" i="20"/>
  <c r="AH813" i="20"/>
  <c r="AH814" i="20"/>
  <c r="AH815" i="20"/>
  <c r="AH816" i="20"/>
  <c r="AH817" i="20"/>
  <c r="AH818" i="20"/>
  <c r="AH819" i="20"/>
  <c r="AH820" i="20"/>
  <c r="AH821" i="20"/>
  <c r="AH822" i="20"/>
  <c r="AH823" i="20"/>
  <c r="AH824" i="20"/>
  <c r="AH825" i="20"/>
  <c r="AH826" i="20"/>
  <c r="AH827" i="20"/>
  <c r="AH828" i="20"/>
  <c r="AH829" i="20"/>
  <c r="AH830" i="20"/>
  <c r="AH831" i="20"/>
  <c r="AH832" i="20"/>
  <c r="AH833" i="20"/>
  <c r="AH834" i="20"/>
  <c r="AH835" i="20"/>
  <c r="AH836" i="20"/>
  <c r="AH837" i="20"/>
  <c r="AH838" i="20"/>
  <c r="AH839" i="20"/>
  <c r="AH840" i="20"/>
  <c r="AH841" i="20"/>
  <c r="AH842" i="20"/>
  <c r="AH843" i="20"/>
  <c r="AH844" i="20"/>
  <c r="AH845" i="20"/>
  <c r="AH846" i="20"/>
  <c r="AH847" i="20"/>
  <c r="AH848" i="20"/>
  <c r="AH849" i="20"/>
  <c r="AH850" i="20"/>
  <c r="AH851" i="20"/>
  <c r="AH852" i="20"/>
  <c r="AH853" i="20"/>
  <c r="AH854" i="20"/>
  <c r="AH855" i="20"/>
  <c r="AH856" i="20"/>
  <c r="AH857" i="20"/>
  <c r="AH858" i="20"/>
  <c r="AH859" i="20"/>
  <c r="AH860" i="20"/>
  <c r="AH861" i="20"/>
  <c r="AH862" i="20"/>
  <c r="AH863" i="20"/>
  <c r="AH864" i="20"/>
  <c r="AH865" i="20"/>
  <c r="AH866" i="20"/>
  <c r="AH867" i="20"/>
  <c r="AH868" i="20"/>
  <c r="AH869" i="20"/>
  <c r="AH870" i="20"/>
  <c r="AH871" i="20"/>
  <c r="AH872" i="20"/>
  <c r="AH873" i="20"/>
  <c r="AH874" i="20"/>
  <c r="AH875" i="20"/>
  <c r="AH876" i="20"/>
  <c r="AH877" i="20"/>
  <c r="AH878" i="20"/>
  <c r="AH879" i="20"/>
  <c r="AH880" i="20"/>
  <c r="AH881" i="20"/>
  <c r="AH882" i="20"/>
  <c r="AH883" i="20"/>
  <c r="AH884" i="20"/>
  <c r="AH885" i="20"/>
  <c r="AH886" i="20"/>
  <c r="AH887" i="20"/>
  <c r="AH888" i="20"/>
  <c r="AH889" i="20"/>
  <c r="AH890" i="20"/>
  <c r="AH891" i="20"/>
  <c r="AH892" i="20"/>
  <c r="AH893" i="20"/>
  <c r="AH894" i="20"/>
  <c r="AH895" i="20"/>
  <c r="AH896" i="20"/>
  <c r="AH897" i="20"/>
  <c r="AH898" i="20"/>
  <c r="AH899" i="20"/>
  <c r="AH900" i="20"/>
  <c r="AH901" i="20"/>
  <c r="AH902" i="20"/>
  <c r="AH903" i="20"/>
  <c r="AH904" i="20"/>
  <c r="AH905" i="20"/>
  <c r="AH906" i="20"/>
  <c r="AH907" i="20"/>
  <c r="AH908" i="20"/>
  <c r="AH909" i="20"/>
  <c r="AH910" i="20"/>
  <c r="AH911" i="20"/>
  <c r="AH912" i="20"/>
  <c r="AH913" i="20"/>
  <c r="AH914" i="20"/>
  <c r="AH915" i="20"/>
  <c r="AH916" i="20"/>
  <c r="AH917" i="20"/>
  <c r="AH918" i="20"/>
  <c r="AH919" i="20"/>
  <c r="AH920" i="20"/>
  <c r="AH921" i="20"/>
  <c r="AH922" i="20"/>
  <c r="AH923" i="20"/>
  <c r="AH924" i="20"/>
  <c r="AH925" i="20"/>
  <c r="AH926" i="20"/>
  <c r="AH927" i="20"/>
  <c r="AH928" i="20"/>
  <c r="AH929" i="20"/>
  <c r="AH930" i="20"/>
  <c r="AH931" i="20"/>
  <c r="AH932" i="20"/>
  <c r="AH933" i="20"/>
  <c r="AH934" i="20"/>
  <c r="AH935" i="20"/>
  <c r="AH936" i="20"/>
  <c r="AH937" i="20"/>
  <c r="AH938" i="20"/>
  <c r="AH939" i="20"/>
  <c r="AH940" i="20"/>
  <c r="AH941" i="20"/>
  <c r="AH942" i="20"/>
  <c r="AH943" i="20"/>
  <c r="AH944" i="20"/>
  <c r="AH945" i="20"/>
  <c r="AH946" i="20"/>
  <c r="AH947" i="20"/>
  <c r="AH948" i="20"/>
  <c r="AH949" i="20"/>
  <c r="AH950" i="20"/>
  <c r="AH951" i="20"/>
  <c r="AH952" i="20"/>
  <c r="AH953" i="20"/>
  <c r="AH954" i="20"/>
  <c r="AH955" i="20"/>
  <c r="AH956" i="20"/>
  <c r="AH957" i="20"/>
  <c r="AH958" i="20"/>
  <c r="AH959" i="20"/>
  <c r="AH960" i="20"/>
  <c r="AH961" i="20"/>
  <c r="AH962" i="20"/>
  <c r="AH963" i="20"/>
  <c r="AH964" i="20"/>
  <c r="AH965" i="20"/>
  <c r="AH966" i="20"/>
  <c r="AH967" i="20"/>
  <c r="AH968" i="20"/>
  <c r="AH969" i="20"/>
  <c r="AH970" i="20"/>
  <c r="AH971" i="20"/>
  <c r="AH972" i="20"/>
  <c r="AH973" i="20"/>
  <c r="AH974" i="20"/>
  <c r="AH975" i="20"/>
  <c r="AH976" i="20"/>
  <c r="AH977" i="20"/>
  <c r="AH978" i="20"/>
  <c r="AH979" i="20"/>
  <c r="AH980" i="20"/>
  <c r="AH981" i="20"/>
  <c r="AH982" i="20"/>
  <c r="AH983" i="20"/>
  <c r="AH984" i="20"/>
  <c r="AH985" i="20"/>
  <c r="AH986" i="20"/>
  <c r="AH987" i="20"/>
  <c r="AH988" i="20"/>
  <c r="AH989" i="20"/>
  <c r="AH990" i="20"/>
  <c r="AH991" i="20"/>
  <c r="AH992" i="20"/>
  <c r="AH993" i="20"/>
  <c r="AH994" i="20"/>
  <c r="AH995" i="20"/>
  <c r="AH996" i="20"/>
  <c r="AH997" i="20"/>
  <c r="AH998" i="20"/>
  <c r="AH999" i="20"/>
  <c r="AH1000" i="20"/>
  <c r="AH5" i="20"/>
  <c r="AH6" i="19"/>
  <c r="AH7" i="19"/>
  <c r="AH8" i="19"/>
  <c r="AH9" i="19"/>
  <c r="AH10" i="19"/>
  <c r="AH11" i="19"/>
  <c r="AH12" i="19"/>
  <c r="AH13" i="19"/>
  <c r="AH14" i="19"/>
  <c r="AH15" i="19"/>
  <c r="AH16" i="19"/>
  <c r="AH17" i="19"/>
  <c r="AH18" i="19"/>
  <c r="AH19" i="19"/>
  <c r="AH20" i="19"/>
  <c r="AH21" i="19"/>
  <c r="AH22" i="19"/>
  <c r="AH23" i="19"/>
  <c r="AH24" i="19"/>
  <c r="AH25" i="19"/>
  <c r="AH26" i="19"/>
  <c r="AH27" i="19"/>
  <c r="AH28" i="19"/>
  <c r="AH29" i="19"/>
  <c r="AH30" i="19"/>
  <c r="AH31" i="19"/>
  <c r="AH32" i="19"/>
  <c r="AH33" i="19"/>
  <c r="AH34" i="19"/>
  <c r="AH35" i="19"/>
  <c r="AH36" i="19"/>
  <c r="AH37" i="19"/>
  <c r="AH38" i="19"/>
  <c r="AH39" i="19"/>
  <c r="AH40" i="19"/>
  <c r="AH41" i="19"/>
  <c r="AH42" i="19"/>
  <c r="AH43" i="19"/>
  <c r="AH44" i="19"/>
  <c r="AH45" i="19"/>
  <c r="AH46" i="19"/>
  <c r="AH47" i="19"/>
  <c r="AH48" i="19"/>
  <c r="AH49" i="19"/>
  <c r="AH50" i="19"/>
  <c r="AH51" i="19"/>
  <c r="AH52" i="19"/>
  <c r="AH53" i="19"/>
  <c r="AH54" i="19"/>
  <c r="AH55" i="19"/>
  <c r="AH56" i="19"/>
  <c r="AH57" i="19"/>
  <c r="AH58" i="19"/>
  <c r="AH59" i="19"/>
  <c r="AH60" i="19"/>
  <c r="AH61" i="19"/>
  <c r="AH62" i="19"/>
  <c r="AH63" i="19"/>
  <c r="AH64" i="19"/>
  <c r="AH65" i="19"/>
  <c r="AH66" i="19"/>
  <c r="AH67" i="19"/>
  <c r="AH68" i="19"/>
  <c r="AH69" i="19"/>
  <c r="AH70" i="19"/>
  <c r="AH71" i="19"/>
  <c r="AH72" i="19"/>
  <c r="AH73" i="19"/>
  <c r="AH74" i="19"/>
  <c r="AH75" i="19"/>
  <c r="AH76" i="19"/>
  <c r="AH77" i="19"/>
  <c r="AH78" i="19"/>
  <c r="AH79" i="19"/>
  <c r="AH80" i="19"/>
  <c r="AH81" i="19"/>
  <c r="AH82" i="19"/>
  <c r="AH83" i="19"/>
  <c r="AH84" i="19"/>
  <c r="AH85" i="19"/>
  <c r="AH86" i="19"/>
  <c r="AH87" i="19"/>
  <c r="AH88" i="19"/>
  <c r="AH89" i="19"/>
  <c r="AH90" i="19"/>
  <c r="AH91" i="19"/>
  <c r="AH92" i="19"/>
  <c r="AH93" i="19"/>
  <c r="AH94" i="19"/>
  <c r="AH95" i="19"/>
  <c r="AH96" i="19"/>
  <c r="AH97" i="19"/>
  <c r="AH98" i="19"/>
  <c r="AH99" i="19"/>
  <c r="AH100" i="19"/>
  <c r="AH101" i="19"/>
  <c r="AH102" i="19"/>
  <c r="AH103" i="19"/>
  <c r="AH104" i="19"/>
  <c r="AH105" i="19"/>
  <c r="AH106" i="19"/>
  <c r="AH107" i="19"/>
  <c r="AH108" i="19"/>
  <c r="AH109" i="19"/>
  <c r="AH110" i="19"/>
  <c r="AH111" i="19"/>
  <c r="AH112" i="19"/>
  <c r="AH113" i="19"/>
  <c r="AH114" i="19"/>
  <c r="AH115" i="19"/>
  <c r="AH116" i="19"/>
  <c r="AH117" i="19"/>
  <c r="AH118" i="19"/>
  <c r="AH119" i="19"/>
  <c r="AH120" i="19"/>
  <c r="AH121" i="19"/>
  <c r="AH122" i="19"/>
  <c r="AH123" i="19"/>
  <c r="AH124" i="19"/>
  <c r="AH125" i="19"/>
  <c r="AH126" i="19"/>
  <c r="AH127" i="19"/>
  <c r="AH128" i="19"/>
  <c r="AH129" i="19"/>
  <c r="AH130" i="19"/>
  <c r="AH131" i="19"/>
  <c r="AH132" i="19"/>
  <c r="AH133" i="19"/>
  <c r="AH134" i="19"/>
  <c r="AH135" i="19"/>
  <c r="AH136" i="19"/>
  <c r="AH137" i="19"/>
  <c r="AH138" i="19"/>
  <c r="AH139" i="19"/>
  <c r="AH140" i="19"/>
  <c r="AH141" i="19"/>
  <c r="AH142" i="19"/>
  <c r="AH143" i="19"/>
  <c r="AH144" i="19"/>
  <c r="AH145" i="19"/>
  <c r="AH146" i="19"/>
  <c r="AH147" i="19"/>
  <c r="AH148" i="19"/>
  <c r="AH149" i="19"/>
  <c r="AH150" i="19"/>
  <c r="AH151" i="19"/>
  <c r="AH152" i="19"/>
  <c r="AH153" i="19"/>
  <c r="AH154" i="19"/>
  <c r="AH155" i="19"/>
  <c r="AH156" i="19"/>
  <c r="AH157" i="19"/>
  <c r="AH158" i="19"/>
  <c r="AH159" i="19"/>
  <c r="AH160" i="19"/>
  <c r="AH161" i="19"/>
  <c r="AH162" i="19"/>
  <c r="AH163" i="19"/>
  <c r="AH164" i="19"/>
  <c r="AH165" i="19"/>
  <c r="AH166" i="19"/>
  <c r="AH167" i="19"/>
  <c r="AH168" i="19"/>
  <c r="AH169" i="19"/>
  <c r="AH170" i="19"/>
  <c r="AH171" i="19"/>
  <c r="AH172" i="19"/>
  <c r="AH173" i="19"/>
  <c r="AH174" i="19"/>
  <c r="AH175" i="19"/>
  <c r="AH176" i="19"/>
  <c r="AH177" i="19"/>
  <c r="AH178" i="19"/>
  <c r="AH179" i="19"/>
  <c r="AH180" i="19"/>
  <c r="AH181" i="19"/>
  <c r="AH182" i="19"/>
  <c r="AH183" i="19"/>
  <c r="AH184" i="19"/>
  <c r="AH185" i="19"/>
  <c r="AH186" i="19"/>
  <c r="AH187" i="19"/>
  <c r="AH188" i="19"/>
  <c r="AH189" i="19"/>
  <c r="AH190" i="19"/>
  <c r="AH191" i="19"/>
  <c r="AH192" i="19"/>
  <c r="AH193" i="19"/>
  <c r="AH194" i="19"/>
  <c r="AH195" i="19"/>
  <c r="AH196" i="19"/>
  <c r="AH197" i="19"/>
  <c r="AH198" i="19"/>
  <c r="AH199" i="19"/>
  <c r="AH200" i="19"/>
  <c r="AH201" i="19"/>
  <c r="AH202" i="19"/>
  <c r="AH203" i="19"/>
  <c r="AH204" i="19"/>
  <c r="AH205" i="19"/>
  <c r="AH206" i="19"/>
  <c r="AH207" i="19"/>
  <c r="AH208" i="19"/>
  <c r="AH209" i="19"/>
  <c r="AH210" i="19"/>
  <c r="AH211" i="19"/>
  <c r="AH212" i="19"/>
  <c r="AH213" i="19"/>
  <c r="AH214" i="19"/>
  <c r="AH215" i="19"/>
  <c r="AH216" i="19"/>
  <c r="AH217" i="19"/>
  <c r="AH218" i="19"/>
  <c r="AH219" i="19"/>
  <c r="AH220" i="19"/>
  <c r="AH221" i="19"/>
  <c r="AH222" i="19"/>
  <c r="AH223" i="19"/>
  <c r="AH224" i="19"/>
  <c r="AH225" i="19"/>
  <c r="AH226" i="19"/>
  <c r="AH227" i="19"/>
  <c r="AH228" i="19"/>
  <c r="AH229" i="19"/>
  <c r="AH230" i="19"/>
  <c r="AH231" i="19"/>
  <c r="AH232" i="19"/>
  <c r="AH233" i="19"/>
  <c r="AH234" i="19"/>
  <c r="AH235" i="19"/>
  <c r="AH236" i="19"/>
  <c r="AH237" i="19"/>
  <c r="AH238" i="19"/>
  <c r="AH239" i="19"/>
  <c r="AH240" i="19"/>
  <c r="AH241" i="19"/>
  <c r="AH242" i="19"/>
  <c r="AH243" i="19"/>
  <c r="AH244" i="19"/>
  <c r="AH245" i="19"/>
  <c r="AH246" i="19"/>
  <c r="AH247" i="19"/>
  <c r="AH248" i="19"/>
  <c r="AH249" i="19"/>
  <c r="AH250" i="19"/>
  <c r="AH251" i="19"/>
  <c r="AH252" i="19"/>
  <c r="AH253" i="19"/>
  <c r="AH254" i="19"/>
  <c r="AH255" i="19"/>
  <c r="AH256" i="19"/>
  <c r="AH257" i="19"/>
  <c r="AH258" i="19"/>
  <c r="AH259" i="19"/>
  <c r="AH260" i="19"/>
  <c r="AH261" i="19"/>
  <c r="AH262" i="19"/>
  <c r="AH263" i="19"/>
  <c r="AH264" i="19"/>
  <c r="AH265" i="19"/>
  <c r="AH266" i="19"/>
  <c r="AH267" i="19"/>
  <c r="AH268" i="19"/>
  <c r="AH269" i="19"/>
  <c r="AH270" i="19"/>
  <c r="AH271" i="19"/>
  <c r="AH272" i="19"/>
  <c r="AH273" i="19"/>
  <c r="AH274" i="19"/>
  <c r="AH275" i="19"/>
  <c r="AH276" i="19"/>
  <c r="AH277" i="19"/>
  <c r="AH278" i="19"/>
  <c r="AH279" i="19"/>
  <c r="AH280" i="19"/>
  <c r="AH281" i="19"/>
  <c r="AH282" i="19"/>
  <c r="AH283" i="19"/>
  <c r="AH284" i="19"/>
  <c r="AH285" i="19"/>
  <c r="AH286" i="19"/>
  <c r="AH287" i="19"/>
  <c r="AH288" i="19"/>
  <c r="AH289" i="19"/>
  <c r="AH290" i="19"/>
  <c r="AH291" i="19"/>
  <c r="AH292" i="19"/>
  <c r="AH293" i="19"/>
  <c r="AH294" i="19"/>
  <c r="AH295" i="19"/>
  <c r="AH296" i="19"/>
  <c r="AH297" i="19"/>
  <c r="AH298" i="19"/>
  <c r="AH299" i="19"/>
  <c r="AH300" i="19"/>
  <c r="AH301" i="19"/>
  <c r="AH302" i="19"/>
  <c r="AH303" i="19"/>
  <c r="AH304" i="19"/>
  <c r="AH305" i="19"/>
  <c r="AH306" i="19"/>
  <c r="AH307" i="19"/>
  <c r="AH308" i="19"/>
  <c r="AH309" i="19"/>
  <c r="AH310" i="19"/>
  <c r="AH311" i="19"/>
  <c r="AH312" i="19"/>
  <c r="AH313" i="19"/>
  <c r="AH314" i="19"/>
  <c r="AH315" i="19"/>
  <c r="AH316" i="19"/>
  <c r="AH317" i="19"/>
  <c r="AH318" i="19"/>
  <c r="AH319" i="19"/>
  <c r="AH320" i="19"/>
  <c r="AH321" i="19"/>
  <c r="AH322" i="19"/>
  <c r="AH323" i="19"/>
  <c r="AH324" i="19"/>
  <c r="AH325" i="19"/>
  <c r="AH326" i="19"/>
  <c r="AH327" i="19"/>
  <c r="AH328" i="19"/>
  <c r="AH329" i="19"/>
  <c r="AH330" i="19"/>
  <c r="AH331" i="19"/>
  <c r="AH332" i="19"/>
  <c r="AH333" i="19"/>
  <c r="AH334" i="19"/>
  <c r="AH335" i="19"/>
  <c r="AH336" i="19"/>
  <c r="AH337" i="19"/>
  <c r="AH338" i="19"/>
  <c r="AH339" i="19"/>
  <c r="AH340" i="19"/>
  <c r="AH341" i="19"/>
  <c r="AH342" i="19"/>
  <c r="AH343" i="19"/>
  <c r="AH344" i="19"/>
  <c r="AH345" i="19"/>
  <c r="AH346" i="19"/>
  <c r="AH347" i="19"/>
  <c r="AH348" i="19"/>
  <c r="AH349" i="19"/>
  <c r="AH350" i="19"/>
  <c r="AH351" i="19"/>
  <c r="AH352" i="19"/>
  <c r="AH353" i="19"/>
  <c r="AH354" i="19"/>
  <c r="AH355" i="19"/>
  <c r="AH356" i="19"/>
  <c r="AH357" i="19"/>
  <c r="AH358" i="19"/>
  <c r="AH359" i="19"/>
  <c r="AH360" i="19"/>
  <c r="AH361" i="19"/>
  <c r="AH362" i="19"/>
  <c r="AH363" i="19"/>
  <c r="AH364" i="19"/>
  <c r="AH365" i="19"/>
  <c r="AH366" i="19"/>
  <c r="AH367" i="19"/>
  <c r="AH368" i="19"/>
  <c r="AH369" i="19"/>
  <c r="AH370" i="19"/>
  <c r="AH371" i="19"/>
  <c r="AH372" i="19"/>
  <c r="AH373" i="19"/>
  <c r="AH374" i="19"/>
  <c r="AH375" i="19"/>
  <c r="AH376" i="19"/>
  <c r="AH377" i="19"/>
  <c r="AH378" i="19"/>
  <c r="AH379" i="19"/>
  <c r="AH380" i="19"/>
  <c r="AH381" i="19"/>
  <c r="AH382" i="19"/>
  <c r="AH383" i="19"/>
  <c r="AH384" i="19"/>
  <c r="AH385" i="19"/>
  <c r="AH386" i="19"/>
  <c r="AH387" i="19"/>
  <c r="AH388" i="19"/>
  <c r="AH389" i="19"/>
  <c r="AH390" i="19"/>
  <c r="AH391" i="19"/>
  <c r="AH392" i="19"/>
  <c r="AH393" i="19"/>
  <c r="AH394" i="19"/>
  <c r="AH395" i="19"/>
  <c r="AH396" i="19"/>
  <c r="AH397" i="19"/>
  <c r="AH398" i="19"/>
  <c r="AH399" i="19"/>
  <c r="AH400" i="19"/>
  <c r="AH401" i="19"/>
  <c r="AH402" i="19"/>
  <c r="AH403" i="19"/>
  <c r="AH404" i="19"/>
  <c r="AH405" i="19"/>
  <c r="AH406" i="19"/>
  <c r="AH407" i="19"/>
  <c r="AH408" i="19"/>
  <c r="AH409" i="19"/>
  <c r="AH410" i="19"/>
  <c r="AH411" i="19"/>
  <c r="AH412" i="19"/>
  <c r="AH413" i="19"/>
  <c r="AH414" i="19"/>
  <c r="AH415" i="19"/>
  <c r="AH416" i="19"/>
  <c r="AH417" i="19"/>
  <c r="AH418" i="19"/>
  <c r="AH419" i="19"/>
  <c r="AH420" i="19"/>
  <c r="AH421" i="19"/>
  <c r="AH422" i="19"/>
  <c r="AH423" i="19"/>
  <c r="AH424" i="19"/>
  <c r="AH425" i="19"/>
  <c r="AH426" i="19"/>
  <c r="AH427" i="19"/>
  <c r="AH428" i="19"/>
  <c r="AH429" i="19"/>
  <c r="AH430" i="19"/>
  <c r="AH431" i="19"/>
  <c r="AH432" i="19"/>
  <c r="AH433" i="19"/>
  <c r="AH434" i="19"/>
  <c r="AH435" i="19"/>
  <c r="AH436" i="19"/>
  <c r="AH437" i="19"/>
  <c r="AH438" i="19"/>
  <c r="AH439" i="19"/>
  <c r="AH440" i="19"/>
  <c r="AH441" i="19"/>
  <c r="AH442" i="19"/>
  <c r="AH443" i="19"/>
  <c r="AH444" i="19"/>
  <c r="AH445" i="19"/>
  <c r="AH446" i="19"/>
  <c r="AH447" i="19"/>
  <c r="AH448" i="19"/>
  <c r="AH449" i="19"/>
  <c r="AH450" i="19"/>
  <c r="AH451" i="19"/>
  <c r="AH452" i="19"/>
  <c r="AH453" i="19"/>
  <c r="AH454" i="19"/>
  <c r="AH455" i="19"/>
  <c r="AH456" i="19"/>
  <c r="AH457" i="19"/>
  <c r="AH458" i="19"/>
  <c r="AH459" i="19"/>
  <c r="AH460" i="19"/>
  <c r="AH461" i="19"/>
  <c r="AH462" i="19"/>
  <c r="AH463" i="19"/>
  <c r="AH464" i="19"/>
  <c r="AH465" i="19"/>
  <c r="AH466" i="19"/>
  <c r="AH467" i="19"/>
  <c r="AH468" i="19"/>
  <c r="AH469" i="19"/>
  <c r="AH470" i="19"/>
  <c r="AH471" i="19"/>
  <c r="AH472" i="19"/>
  <c r="AH473" i="19"/>
  <c r="AH474" i="19"/>
  <c r="AH475" i="19"/>
  <c r="AH476" i="19"/>
  <c r="AH477" i="19"/>
  <c r="AH478" i="19"/>
  <c r="AH479" i="19"/>
  <c r="AH480" i="19"/>
  <c r="AH481" i="19"/>
  <c r="AH482" i="19"/>
  <c r="AH483" i="19"/>
  <c r="AH484" i="19"/>
  <c r="AH485" i="19"/>
  <c r="AH486" i="19"/>
  <c r="AH487" i="19"/>
  <c r="AH488" i="19"/>
  <c r="AH489" i="19"/>
  <c r="AH490" i="19"/>
  <c r="AH491" i="19"/>
  <c r="AH492" i="19"/>
  <c r="AH493" i="19"/>
  <c r="AH494" i="19"/>
  <c r="AH495" i="19"/>
  <c r="AH496" i="19"/>
  <c r="AH497" i="19"/>
  <c r="AH498" i="19"/>
  <c r="AH499" i="19"/>
  <c r="AH500" i="19"/>
  <c r="AH501" i="19"/>
  <c r="AH502" i="19"/>
  <c r="AH503" i="19"/>
  <c r="AH504" i="19"/>
  <c r="AH505" i="19"/>
  <c r="AH506" i="19"/>
  <c r="AH507" i="19"/>
  <c r="AH508" i="19"/>
  <c r="AH509" i="19"/>
  <c r="AH510" i="19"/>
  <c r="AH511" i="19"/>
  <c r="AH512" i="19"/>
  <c r="AH513" i="19"/>
  <c r="AH514" i="19"/>
  <c r="AH515" i="19"/>
  <c r="AH516" i="19"/>
  <c r="AH517" i="19"/>
  <c r="AH518" i="19"/>
  <c r="AH519" i="19"/>
  <c r="AH520" i="19"/>
  <c r="AH521" i="19"/>
  <c r="AH522" i="19"/>
  <c r="AH523" i="19"/>
  <c r="AH524" i="19"/>
  <c r="AH525" i="19"/>
  <c r="AH526" i="19"/>
  <c r="AH527" i="19"/>
  <c r="AH528" i="19"/>
  <c r="AH529" i="19"/>
  <c r="AH530" i="19"/>
  <c r="AH531" i="19"/>
  <c r="AH532" i="19"/>
  <c r="AH533" i="19"/>
  <c r="AH534" i="19"/>
  <c r="AH535" i="19"/>
  <c r="AH536" i="19"/>
  <c r="AH537" i="19"/>
  <c r="AH538" i="19"/>
  <c r="AH539" i="19"/>
  <c r="AH540" i="19"/>
  <c r="AH541" i="19"/>
  <c r="AH542" i="19"/>
  <c r="AH543" i="19"/>
  <c r="AH544" i="19"/>
  <c r="AH545" i="19"/>
  <c r="AH546" i="19"/>
  <c r="AH547" i="19"/>
  <c r="AH548" i="19"/>
  <c r="AH549" i="19"/>
  <c r="AH550" i="19"/>
  <c r="AH551" i="19"/>
  <c r="AH552" i="19"/>
  <c r="AH553" i="19"/>
  <c r="AH554" i="19"/>
  <c r="AH555" i="19"/>
  <c r="AH556" i="19"/>
  <c r="AH557" i="19"/>
  <c r="AH558" i="19"/>
  <c r="AH559" i="19"/>
  <c r="AH560" i="19"/>
  <c r="AH561" i="19"/>
  <c r="AH562" i="19"/>
  <c r="AH563" i="19"/>
  <c r="AH564" i="19"/>
  <c r="AH565" i="19"/>
  <c r="AH566" i="19"/>
  <c r="AH567" i="19"/>
  <c r="AH568" i="19"/>
  <c r="AH569" i="19"/>
  <c r="AH570" i="19"/>
  <c r="AH571" i="19"/>
  <c r="AH572" i="19"/>
  <c r="AH573" i="19"/>
  <c r="AH574" i="19"/>
  <c r="AH575" i="19"/>
  <c r="AH576" i="19"/>
  <c r="AH577" i="19"/>
  <c r="AH578" i="19"/>
  <c r="AH579" i="19"/>
  <c r="AH580" i="19"/>
  <c r="AH581" i="19"/>
  <c r="AH582" i="19"/>
  <c r="AH583" i="19"/>
  <c r="AH584" i="19"/>
  <c r="AH585" i="19"/>
  <c r="AH586" i="19"/>
  <c r="AH587" i="19"/>
  <c r="AH588" i="19"/>
  <c r="AH589" i="19"/>
  <c r="AH590" i="19"/>
  <c r="AH591" i="19"/>
  <c r="AH592" i="19"/>
  <c r="AH593" i="19"/>
  <c r="AH594" i="19"/>
  <c r="AH595" i="19"/>
  <c r="AH596" i="19"/>
  <c r="AH597" i="19"/>
  <c r="AH598" i="19"/>
  <c r="AH599" i="19"/>
  <c r="AH600" i="19"/>
  <c r="AH601" i="19"/>
  <c r="AH602" i="19"/>
  <c r="AH603" i="19"/>
  <c r="AH604" i="19"/>
  <c r="AH605" i="19"/>
  <c r="AH606" i="19"/>
  <c r="AH607" i="19"/>
  <c r="AH608" i="19"/>
  <c r="AH609" i="19"/>
  <c r="AH610" i="19"/>
  <c r="AH611" i="19"/>
  <c r="AH612" i="19"/>
  <c r="AH613" i="19"/>
  <c r="AH614" i="19"/>
  <c r="AH615" i="19"/>
  <c r="AH616" i="19"/>
  <c r="AH617" i="19"/>
  <c r="AH618" i="19"/>
  <c r="AH619" i="19"/>
  <c r="AH620" i="19"/>
  <c r="AH621" i="19"/>
  <c r="AH622" i="19"/>
  <c r="AH623" i="19"/>
  <c r="AH624" i="19"/>
  <c r="AH625" i="19"/>
  <c r="AH626" i="19"/>
  <c r="AH627" i="19"/>
  <c r="AH628" i="19"/>
  <c r="AH629" i="19"/>
  <c r="AH630" i="19"/>
  <c r="AH631" i="19"/>
  <c r="AH632" i="19"/>
  <c r="AH633" i="19"/>
  <c r="AH634" i="19"/>
  <c r="AH635" i="19"/>
  <c r="AH636" i="19"/>
  <c r="AH637" i="19"/>
  <c r="AH638" i="19"/>
  <c r="AH639" i="19"/>
  <c r="AH640" i="19"/>
  <c r="AH641" i="19"/>
  <c r="AH642" i="19"/>
  <c r="AH643" i="19"/>
  <c r="AH644" i="19"/>
  <c r="AH645" i="19"/>
  <c r="AH646" i="19"/>
  <c r="AH647" i="19"/>
  <c r="AH648" i="19"/>
  <c r="AH649" i="19"/>
  <c r="AH650" i="19"/>
  <c r="AH651" i="19"/>
  <c r="AH652" i="19"/>
  <c r="AH653" i="19"/>
  <c r="AH654" i="19"/>
  <c r="AH655" i="19"/>
  <c r="AH656" i="19"/>
  <c r="AH657" i="19"/>
  <c r="AH658" i="19"/>
  <c r="AH659" i="19"/>
  <c r="AH660" i="19"/>
  <c r="AH661" i="19"/>
  <c r="AH662" i="19"/>
  <c r="AH663" i="19"/>
  <c r="AH664" i="19"/>
  <c r="AH665" i="19"/>
  <c r="AH666" i="19"/>
  <c r="AH667" i="19"/>
  <c r="AH668" i="19"/>
  <c r="AH669" i="19"/>
  <c r="AH670" i="19"/>
  <c r="AH671" i="19"/>
  <c r="AH672" i="19"/>
  <c r="AH673" i="19"/>
  <c r="AH674" i="19"/>
  <c r="AH675" i="19"/>
  <c r="AH676" i="19"/>
  <c r="AH677" i="19"/>
  <c r="AH678" i="19"/>
  <c r="AH679" i="19"/>
  <c r="AH680" i="19"/>
  <c r="AH681" i="19"/>
  <c r="AH682" i="19"/>
  <c r="AH683" i="19"/>
  <c r="AH684" i="19"/>
  <c r="AH685" i="19"/>
  <c r="AH686" i="19"/>
  <c r="AH687" i="19"/>
  <c r="AH688" i="19"/>
  <c r="AH689" i="19"/>
  <c r="AH690" i="19"/>
  <c r="AH691" i="19"/>
  <c r="AH692" i="19"/>
  <c r="AH693" i="19"/>
  <c r="AH694" i="19"/>
  <c r="AH695" i="19"/>
  <c r="AH696" i="19"/>
  <c r="AH697" i="19"/>
  <c r="AH698" i="19"/>
  <c r="AH699" i="19"/>
  <c r="AH700" i="19"/>
  <c r="AH701" i="19"/>
  <c r="AH702" i="19"/>
  <c r="AH703" i="19"/>
  <c r="AH704" i="19"/>
  <c r="AH705" i="19"/>
  <c r="AH706" i="19"/>
  <c r="AH707" i="19"/>
  <c r="AH708" i="19"/>
  <c r="AH709" i="19"/>
  <c r="AH710" i="19"/>
  <c r="AH711" i="19"/>
  <c r="AH712" i="19"/>
  <c r="AH713" i="19"/>
  <c r="AH714" i="19"/>
  <c r="AH715" i="19"/>
  <c r="AH716" i="19"/>
  <c r="AH717" i="19"/>
  <c r="AH718" i="19"/>
  <c r="AH719" i="19"/>
  <c r="AH720" i="19"/>
  <c r="AH721" i="19"/>
  <c r="AH722" i="19"/>
  <c r="AH723" i="19"/>
  <c r="AH724" i="19"/>
  <c r="AH725" i="19"/>
  <c r="AH726" i="19"/>
  <c r="AH727" i="19"/>
  <c r="AH728" i="19"/>
  <c r="AH729" i="19"/>
  <c r="AH730" i="19"/>
  <c r="AH731" i="19"/>
  <c r="AH732" i="19"/>
  <c r="AH733" i="19"/>
  <c r="AH734" i="19"/>
  <c r="AH735" i="19"/>
  <c r="AH736" i="19"/>
  <c r="AH737" i="19"/>
  <c r="AH738" i="19"/>
  <c r="AH739" i="19"/>
  <c r="AH740" i="19"/>
  <c r="AH741" i="19"/>
  <c r="AH742" i="19"/>
  <c r="AH743" i="19"/>
  <c r="AH744" i="19"/>
  <c r="AH745" i="19"/>
  <c r="AH746" i="19"/>
  <c r="AH747" i="19"/>
  <c r="AH748" i="19"/>
  <c r="AH749" i="19"/>
  <c r="AH750" i="19"/>
  <c r="AH751" i="19"/>
  <c r="AH752" i="19"/>
  <c r="AH753" i="19"/>
  <c r="AH754" i="19"/>
  <c r="AH755" i="19"/>
  <c r="AH756" i="19"/>
  <c r="AH757" i="19"/>
  <c r="AH758" i="19"/>
  <c r="AH759" i="19"/>
  <c r="AH760" i="19"/>
  <c r="AH761" i="19"/>
  <c r="AH762" i="19"/>
  <c r="AH763" i="19"/>
  <c r="AH764" i="19"/>
  <c r="AH765" i="19"/>
  <c r="AH766" i="19"/>
  <c r="AH767" i="19"/>
  <c r="AH768" i="19"/>
  <c r="AH769" i="19"/>
  <c r="AH770" i="19"/>
  <c r="AH771" i="19"/>
  <c r="AH772" i="19"/>
  <c r="AH773" i="19"/>
  <c r="AH774" i="19"/>
  <c r="AH775" i="19"/>
  <c r="AH776" i="19"/>
  <c r="AH777" i="19"/>
  <c r="AH778" i="19"/>
  <c r="AH779" i="19"/>
  <c r="AH780" i="19"/>
  <c r="AH781" i="19"/>
  <c r="AH782" i="19"/>
  <c r="AH783" i="19"/>
  <c r="AH784" i="19"/>
  <c r="AH785" i="19"/>
  <c r="AH786" i="19"/>
  <c r="AH787" i="19"/>
  <c r="AH788" i="19"/>
  <c r="AH789" i="19"/>
  <c r="AH790" i="19"/>
  <c r="AH791" i="19"/>
  <c r="AH792" i="19"/>
  <c r="AH793" i="19"/>
  <c r="AH794" i="19"/>
  <c r="AH795" i="19"/>
  <c r="AH796" i="19"/>
  <c r="AH797" i="19"/>
  <c r="AH798" i="19"/>
  <c r="AH799" i="19"/>
  <c r="AH800" i="19"/>
  <c r="AH801" i="19"/>
  <c r="AH802" i="19"/>
  <c r="AH803" i="19"/>
  <c r="AH804" i="19"/>
  <c r="AH805" i="19"/>
  <c r="AH806" i="19"/>
  <c r="AH807" i="19"/>
  <c r="AH808" i="19"/>
  <c r="AH809" i="19"/>
  <c r="AH810" i="19"/>
  <c r="AH811" i="19"/>
  <c r="AH812" i="19"/>
  <c r="AH813" i="19"/>
  <c r="AH814" i="19"/>
  <c r="AH815" i="19"/>
  <c r="AH816" i="19"/>
  <c r="AH817" i="19"/>
  <c r="AH818" i="19"/>
  <c r="AH819" i="19"/>
  <c r="AH820" i="19"/>
  <c r="AH821" i="19"/>
  <c r="AH822" i="19"/>
  <c r="AH823" i="19"/>
  <c r="AH824" i="19"/>
  <c r="AH825" i="19"/>
  <c r="AH826" i="19"/>
  <c r="AH827" i="19"/>
  <c r="AH828" i="19"/>
  <c r="AH829" i="19"/>
  <c r="AH830" i="19"/>
  <c r="AH831" i="19"/>
  <c r="AH832" i="19"/>
  <c r="AH833" i="19"/>
  <c r="AH834" i="19"/>
  <c r="AH835" i="19"/>
  <c r="AH836" i="19"/>
  <c r="AH837" i="19"/>
  <c r="AH838" i="19"/>
  <c r="AH839" i="19"/>
  <c r="AH840" i="19"/>
  <c r="AH841" i="19"/>
  <c r="AH842" i="19"/>
  <c r="AH843" i="19"/>
  <c r="AH844" i="19"/>
  <c r="AH845" i="19"/>
  <c r="AH846" i="19"/>
  <c r="AH847" i="19"/>
  <c r="AH848" i="19"/>
  <c r="AH849" i="19"/>
  <c r="AH850" i="19"/>
  <c r="AH851" i="19"/>
  <c r="AH852" i="19"/>
  <c r="AH853" i="19"/>
  <c r="AH854" i="19"/>
  <c r="AH855" i="19"/>
  <c r="AH856" i="19"/>
  <c r="AH857" i="19"/>
  <c r="AH858" i="19"/>
  <c r="AH859" i="19"/>
  <c r="AH860" i="19"/>
  <c r="AH861" i="19"/>
  <c r="AH862" i="19"/>
  <c r="AH863" i="19"/>
  <c r="AH864" i="19"/>
  <c r="AH865" i="19"/>
  <c r="AH866" i="19"/>
  <c r="AH867" i="19"/>
  <c r="AH868" i="19"/>
  <c r="AH869" i="19"/>
  <c r="AH870" i="19"/>
  <c r="AH871" i="19"/>
  <c r="AH872" i="19"/>
  <c r="AH873" i="19"/>
  <c r="AH874" i="19"/>
  <c r="AH875" i="19"/>
  <c r="AH876" i="19"/>
  <c r="AH877" i="19"/>
  <c r="AH878" i="19"/>
  <c r="AH879" i="19"/>
  <c r="AH880" i="19"/>
  <c r="AH881" i="19"/>
  <c r="AH882" i="19"/>
  <c r="AH883" i="19"/>
  <c r="AH884" i="19"/>
  <c r="AH885" i="19"/>
  <c r="AH886" i="19"/>
  <c r="AH887" i="19"/>
  <c r="AH888" i="19"/>
  <c r="AH889" i="19"/>
  <c r="AH890" i="19"/>
  <c r="AH891" i="19"/>
  <c r="AH892" i="19"/>
  <c r="AH893" i="19"/>
  <c r="AH894" i="19"/>
  <c r="AH895" i="19"/>
  <c r="AH896" i="19"/>
  <c r="AH897" i="19"/>
  <c r="AH898" i="19"/>
  <c r="AH899" i="19"/>
  <c r="AH900" i="19"/>
  <c r="AH901" i="19"/>
  <c r="AH902" i="19"/>
  <c r="AH903" i="19"/>
  <c r="AH904" i="19"/>
  <c r="AH905" i="19"/>
  <c r="AH906" i="19"/>
  <c r="AH907" i="19"/>
  <c r="AH908" i="19"/>
  <c r="AH909" i="19"/>
  <c r="AH910" i="19"/>
  <c r="AH911" i="19"/>
  <c r="AH912" i="19"/>
  <c r="AH913" i="19"/>
  <c r="AH914" i="19"/>
  <c r="AH915" i="19"/>
  <c r="AH916" i="19"/>
  <c r="AH917" i="19"/>
  <c r="AH918" i="19"/>
  <c r="AH919" i="19"/>
  <c r="AH920" i="19"/>
  <c r="AH921" i="19"/>
  <c r="AH922" i="19"/>
  <c r="AH923" i="19"/>
  <c r="AH924" i="19"/>
  <c r="AH925" i="19"/>
  <c r="AH926" i="19"/>
  <c r="AH927" i="19"/>
  <c r="AH928" i="19"/>
  <c r="AH929" i="19"/>
  <c r="AH930" i="19"/>
  <c r="AH931" i="19"/>
  <c r="AH932" i="19"/>
  <c r="AH933" i="19"/>
  <c r="AH934" i="19"/>
  <c r="AH935" i="19"/>
  <c r="AH936" i="19"/>
  <c r="AH937" i="19"/>
  <c r="AH938" i="19"/>
  <c r="AH939" i="19"/>
  <c r="AH940" i="19"/>
  <c r="AH941" i="19"/>
  <c r="AH942" i="19"/>
  <c r="AH943" i="19"/>
  <c r="AH944" i="19"/>
  <c r="AH945" i="19"/>
  <c r="AH946" i="19"/>
  <c r="AH947" i="19"/>
  <c r="AH948" i="19"/>
  <c r="AH949" i="19"/>
  <c r="AH950" i="19"/>
  <c r="AH951" i="19"/>
  <c r="AH952" i="19"/>
  <c r="AH953" i="19"/>
  <c r="AH954" i="19"/>
  <c r="AH955" i="19"/>
  <c r="AH956" i="19"/>
  <c r="AH957" i="19"/>
  <c r="AH958" i="19"/>
  <c r="AH959" i="19"/>
  <c r="AH960" i="19"/>
  <c r="AH961" i="19"/>
  <c r="AH962" i="19"/>
  <c r="AH963" i="19"/>
  <c r="AH964" i="19"/>
  <c r="AH965" i="19"/>
  <c r="AH966" i="19"/>
  <c r="AH967" i="19"/>
  <c r="AH968" i="19"/>
  <c r="AH969" i="19"/>
  <c r="AH970" i="19"/>
  <c r="AH971" i="19"/>
  <c r="AH972" i="19"/>
  <c r="AH973" i="19"/>
  <c r="AH974" i="19"/>
  <c r="AH975" i="19"/>
  <c r="AH976" i="19"/>
  <c r="AH977" i="19"/>
  <c r="AH978" i="19"/>
  <c r="AH979" i="19"/>
  <c r="AH980" i="19"/>
  <c r="AH981" i="19"/>
  <c r="AH982" i="19"/>
  <c r="AH983" i="19"/>
  <c r="AH984" i="19"/>
  <c r="AH985" i="19"/>
  <c r="AH986" i="19"/>
  <c r="AH987" i="19"/>
  <c r="AH988" i="19"/>
  <c r="AH989" i="19"/>
  <c r="AH990" i="19"/>
  <c r="AH991" i="19"/>
  <c r="AH992" i="19"/>
  <c r="AH993" i="19"/>
  <c r="AH994" i="19"/>
  <c r="AH995" i="19"/>
  <c r="AH996" i="19"/>
  <c r="AH997" i="19"/>
  <c r="AH998" i="19"/>
  <c r="AH999" i="19"/>
  <c r="AH1000" i="19"/>
  <c r="AH5" i="19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97" i="18"/>
  <c r="AH98" i="18"/>
  <c r="AH99" i="18"/>
  <c r="AH100" i="18"/>
  <c r="AH101" i="18"/>
  <c r="AH102" i="18"/>
  <c r="AH103" i="18"/>
  <c r="AH104" i="18"/>
  <c r="AH105" i="18"/>
  <c r="AH106" i="18"/>
  <c r="AH107" i="18"/>
  <c r="AH108" i="18"/>
  <c r="AH109" i="18"/>
  <c r="AH110" i="18"/>
  <c r="AH111" i="18"/>
  <c r="AH112" i="18"/>
  <c r="AH113" i="18"/>
  <c r="AH114" i="18"/>
  <c r="AH115" i="18"/>
  <c r="AH116" i="18"/>
  <c r="AH117" i="18"/>
  <c r="AH118" i="18"/>
  <c r="AH119" i="18"/>
  <c r="AH120" i="18"/>
  <c r="AH121" i="18"/>
  <c r="AH122" i="18"/>
  <c r="AH123" i="18"/>
  <c r="AH124" i="18"/>
  <c r="AH125" i="18"/>
  <c r="AH126" i="18"/>
  <c r="AH127" i="18"/>
  <c r="AH128" i="18"/>
  <c r="AH129" i="18"/>
  <c r="AH130" i="18"/>
  <c r="AH131" i="18"/>
  <c r="AH132" i="18"/>
  <c r="AH133" i="18"/>
  <c r="AH134" i="18"/>
  <c r="AH135" i="18"/>
  <c r="AH136" i="18"/>
  <c r="AH137" i="18"/>
  <c r="AH138" i="18"/>
  <c r="AH139" i="18"/>
  <c r="AH140" i="18"/>
  <c r="AH141" i="18"/>
  <c r="AH142" i="18"/>
  <c r="AH143" i="18"/>
  <c r="AH144" i="18"/>
  <c r="AH145" i="18"/>
  <c r="AH146" i="18"/>
  <c r="AH147" i="18"/>
  <c r="AH148" i="18"/>
  <c r="AH149" i="18"/>
  <c r="AH150" i="18"/>
  <c r="AH151" i="18"/>
  <c r="AH152" i="18"/>
  <c r="AH153" i="18"/>
  <c r="AH154" i="18"/>
  <c r="AH155" i="18"/>
  <c r="AH156" i="18"/>
  <c r="AH157" i="18"/>
  <c r="AH158" i="18"/>
  <c r="AH159" i="18"/>
  <c r="AH160" i="18"/>
  <c r="AH161" i="18"/>
  <c r="AH162" i="18"/>
  <c r="AH163" i="18"/>
  <c r="AH164" i="18"/>
  <c r="AH165" i="18"/>
  <c r="AH166" i="18"/>
  <c r="AH167" i="18"/>
  <c r="AH168" i="18"/>
  <c r="AH169" i="18"/>
  <c r="AH170" i="18"/>
  <c r="AH171" i="18"/>
  <c r="AH172" i="18"/>
  <c r="AH173" i="18"/>
  <c r="AH174" i="18"/>
  <c r="AH175" i="18"/>
  <c r="AH176" i="18"/>
  <c r="AH177" i="18"/>
  <c r="AH178" i="18"/>
  <c r="AH179" i="18"/>
  <c r="AH180" i="18"/>
  <c r="AH181" i="18"/>
  <c r="AH182" i="18"/>
  <c r="AH183" i="18"/>
  <c r="AH184" i="18"/>
  <c r="AH185" i="18"/>
  <c r="AH186" i="18"/>
  <c r="AH187" i="18"/>
  <c r="AH188" i="18"/>
  <c r="AH189" i="18"/>
  <c r="AH190" i="18"/>
  <c r="AH191" i="18"/>
  <c r="AH192" i="18"/>
  <c r="AH193" i="18"/>
  <c r="AH194" i="18"/>
  <c r="AH195" i="18"/>
  <c r="AH196" i="18"/>
  <c r="AH197" i="18"/>
  <c r="AH198" i="18"/>
  <c r="AH199" i="18"/>
  <c r="AH200" i="18"/>
  <c r="AH201" i="18"/>
  <c r="AH202" i="18"/>
  <c r="AH203" i="18"/>
  <c r="AH204" i="18"/>
  <c r="AH205" i="18"/>
  <c r="AH206" i="18"/>
  <c r="AH207" i="18"/>
  <c r="AH208" i="18"/>
  <c r="AH209" i="18"/>
  <c r="AH210" i="18"/>
  <c r="AH211" i="18"/>
  <c r="AH212" i="18"/>
  <c r="AH213" i="18"/>
  <c r="AH214" i="18"/>
  <c r="AH215" i="18"/>
  <c r="AH216" i="18"/>
  <c r="AH217" i="18"/>
  <c r="AH218" i="18"/>
  <c r="AH219" i="18"/>
  <c r="AH220" i="18"/>
  <c r="AH221" i="18"/>
  <c r="AH222" i="18"/>
  <c r="AH223" i="18"/>
  <c r="AH224" i="18"/>
  <c r="AH225" i="18"/>
  <c r="AH226" i="18"/>
  <c r="AH227" i="18"/>
  <c r="AH228" i="18"/>
  <c r="AH229" i="18"/>
  <c r="AH230" i="18"/>
  <c r="AH231" i="18"/>
  <c r="AH232" i="18"/>
  <c r="AH233" i="18"/>
  <c r="AH234" i="18"/>
  <c r="AH235" i="18"/>
  <c r="AH236" i="18"/>
  <c r="AH237" i="18"/>
  <c r="AH238" i="18"/>
  <c r="AH239" i="18"/>
  <c r="AH240" i="18"/>
  <c r="AH241" i="18"/>
  <c r="AH242" i="18"/>
  <c r="AH243" i="18"/>
  <c r="AH244" i="18"/>
  <c r="AH245" i="18"/>
  <c r="AH246" i="18"/>
  <c r="AH247" i="18"/>
  <c r="AH248" i="18"/>
  <c r="AH249" i="18"/>
  <c r="AH250" i="18"/>
  <c r="AH251" i="18"/>
  <c r="AH252" i="18"/>
  <c r="AH253" i="18"/>
  <c r="AH254" i="18"/>
  <c r="AH255" i="18"/>
  <c r="AH256" i="18"/>
  <c r="AH257" i="18"/>
  <c r="AH258" i="18"/>
  <c r="AH259" i="18"/>
  <c r="AH260" i="18"/>
  <c r="AH261" i="18"/>
  <c r="AH262" i="18"/>
  <c r="AH263" i="18"/>
  <c r="AH264" i="18"/>
  <c r="AH265" i="18"/>
  <c r="AH266" i="18"/>
  <c r="AH267" i="18"/>
  <c r="AH268" i="18"/>
  <c r="AH269" i="18"/>
  <c r="AH270" i="18"/>
  <c r="AH271" i="18"/>
  <c r="AH272" i="18"/>
  <c r="AH273" i="18"/>
  <c r="AH274" i="18"/>
  <c r="AH275" i="18"/>
  <c r="AH276" i="18"/>
  <c r="AH277" i="18"/>
  <c r="AH278" i="18"/>
  <c r="AH279" i="18"/>
  <c r="AH280" i="18"/>
  <c r="AH281" i="18"/>
  <c r="AH282" i="18"/>
  <c r="AH283" i="18"/>
  <c r="AH284" i="18"/>
  <c r="AH285" i="18"/>
  <c r="AH286" i="18"/>
  <c r="AH287" i="18"/>
  <c r="AH288" i="18"/>
  <c r="AH289" i="18"/>
  <c r="AH290" i="18"/>
  <c r="AH291" i="18"/>
  <c r="AH292" i="18"/>
  <c r="AH293" i="18"/>
  <c r="AH294" i="18"/>
  <c r="AH295" i="18"/>
  <c r="AH296" i="18"/>
  <c r="AH297" i="18"/>
  <c r="AH298" i="18"/>
  <c r="AH299" i="18"/>
  <c r="AH300" i="18"/>
  <c r="AH301" i="18"/>
  <c r="AH302" i="18"/>
  <c r="AH303" i="18"/>
  <c r="AH304" i="18"/>
  <c r="AH305" i="18"/>
  <c r="AH306" i="18"/>
  <c r="AH307" i="18"/>
  <c r="AH308" i="18"/>
  <c r="AH309" i="18"/>
  <c r="AH310" i="18"/>
  <c r="AH311" i="18"/>
  <c r="AH312" i="18"/>
  <c r="AH313" i="18"/>
  <c r="AH314" i="18"/>
  <c r="AH315" i="18"/>
  <c r="AH316" i="18"/>
  <c r="AH317" i="18"/>
  <c r="AH318" i="18"/>
  <c r="AH319" i="18"/>
  <c r="AH320" i="18"/>
  <c r="AH321" i="18"/>
  <c r="AH322" i="18"/>
  <c r="AH323" i="18"/>
  <c r="AH324" i="18"/>
  <c r="AH325" i="18"/>
  <c r="AH326" i="18"/>
  <c r="AH327" i="18"/>
  <c r="AH328" i="18"/>
  <c r="AH329" i="18"/>
  <c r="AH330" i="18"/>
  <c r="AH331" i="18"/>
  <c r="AH332" i="18"/>
  <c r="AH333" i="18"/>
  <c r="AH334" i="18"/>
  <c r="AH335" i="18"/>
  <c r="AH336" i="18"/>
  <c r="AH337" i="18"/>
  <c r="AH338" i="18"/>
  <c r="AH339" i="18"/>
  <c r="AH340" i="18"/>
  <c r="AH341" i="18"/>
  <c r="AH342" i="18"/>
  <c r="AH343" i="18"/>
  <c r="AH344" i="18"/>
  <c r="AH345" i="18"/>
  <c r="AH346" i="18"/>
  <c r="AH347" i="18"/>
  <c r="AH348" i="18"/>
  <c r="AH349" i="18"/>
  <c r="AH350" i="18"/>
  <c r="AH351" i="18"/>
  <c r="AH352" i="18"/>
  <c r="AH353" i="18"/>
  <c r="AH354" i="18"/>
  <c r="AH355" i="18"/>
  <c r="AH356" i="18"/>
  <c r="AH357" i="18"/>
  <c r="AH358" i="18"/>
  <c r="AH359" i="18"/>
  <c r="AH360" i="18"/>
  <c r="AH361" i="18"/>
  <c r="AH362" i="18"/>
  <c r="AH363" i="18"/>
  <c r="AH364" i="18"/>
  <c r="AH365" i="18"/>
  <c r="AH366" i="18"/>
  <c r="AH367" i="18"/>
  <c r="AH368" i="18"/>
  <c r="AH369" i="18"/>
  <c r="AH370" i="18"/>
  <c r="AH371" i="18"/>
  <c r="AH372" i="18"/>
  <c r="AH373" i="18"/>
  <c r="AH374" i="18"/>
  <c r="AH375" i="18"/>
  <c r="AH376" i="18"/>
  <c r="AH377" i="18"/>
  <c r="AH378" i="18"/>
  <c r="AH379" i="18"/>
  <c r="AH380" i="18"/>
  <c r="AH381" i="18"/>
  <c r="AH382" i="18"/>
  <c r="AH383" i="18"/>
  <c r="AH384" i="18"/>
  <c r="AH385" i="18"/>
  <c r="AH386" i="18"/>
  <c r="AH387" i="18"/>
  <c r="AH388" i="18"/>
  <c r="AH389" i="18"/>
  <c r="AH390" i="18"/>
  <c r="AH391" i="18"/>
  <c r="AH392" i="18"/>
  <c r="AH393" i="18"/>
  <c r="AH394" i="18"/>
  <c r="AH395" i="18"/>
  <c r="AH396" i="18"/>
  <c r="AH397" i="18"/>
  <c r="AH398" i="18"/>
  <c r="AH399" i="18"/>
  <c r="AH400" i="18"/>
  <c r="AH401" i="18"/>
  <c r="AH402" i="18"/>
  <c r="AH403" i="18"/>
  <c r="AH404" i="18"/>
  <c r="AH405" i="18"/>
  <c r="AH406" i="18"/>
  <c r="AH407" i="18"/>
  <c r="AH408" i="18"/>
  <c r="AH409" i="18"/>
  <c r="AH410" i="18"/>
  <c r="AH411" i="18"/>
  <c r="AH412" i="18"/>
  <c r="AH413" i="18"/>
  <c r="AH414" i="18"/>
  <c r="AH415" i="18"/>
  <c r="AH416" i="18"/>
  <c r="AH417" i="18"/>
  <c r="AH418" i="18"/>
  <c r="AH419" i="18"/>
  <c r="AH420" i="18"/>
  <c r="AH421" i="18"/>
  <c r="AH422" i="18"/>
  <c r="AH423" i="18"/>
  <c r="AH424" i="18"/>
  <c r="AH425" i="18"/>
  <c r="AH426" i="18"/>
  <c r="AH427" i="18"/>
  <c r="AH428" i="18"/>
  <c r="AH429" i="18"/>
  <c r="AH430" i="18"/>
  <c r="AH431" i="18"/>
  <c r="AH432" i="18"/>
  <c r="AH433" i="18"/>
  <c r="AH434" i="18"/>
  <c r="AH435" i="18"/>
  <c r="AH436" i="18"/>
  <c r="AH437" i="18"/>
  <c r="AH438" i="18"/>
  <c r="AH439" i="18"/>
  <c r="AH440" i="18"/>
  <c r="AH441" i="18"/>
  <c r="AH442" i="18"/>
  <c r="AH443" i="18"/>
  <c r="AH444" i="18"/>
  <c r="AH445" i="18"/>
  <c r="AH446" i="18"/>
  <c r="AH447" i="18"/>
  <c r="AH448" i="18"/>
  <c r="AH449" i="18"/>
  <c r="AH450" i="18"/>
  <c r="AH451" i="18"/>
  <c r="AH452" i="18"/>
  <c r="AH453" i="18"/>
  <c r="AH454" i="18"/>
  <c r="AH455" i="18"/>
  <c r="AH456" i="18"/>
  <c r="AH457" i="18"/>
  <c r="AH458" i="18"/>
  <c r="AH459" i="18"/>
  <c r="AH460" i="18"/>
  <c r="AH461" i="18"/>
  <c r="AH462" i="18"/>
  <c r="AH463" i="18"/>
  <c r="AH464" i="18"/>
  <c r="AH465" i="18"/>
  <c r="AH466" i="18"/>
  <c r="AH467" i="18"/>
  <c r="AH468" i="18"/>
  <c r="AH469" i="18"/>
  <c r="AH470" i="18"/>
  <c r="AH471" i="18"/>
  <c r="AH472" i="18"/>
  <c r="AH473" i="18"/>
  <c r="AH474" i="18"/>
  <c r="AH475" i="18"/>
  <c r="AH476" i="18"/>
  <c r="AH477" i="18"/>
  <c r="AH478" i="18"/>
  <c r="AH479" i="18"/>
  <c r="AH480" i="18"/>
  <c r="AH481" i="18"/>
  <c r="AH482" i="18"/>
  <c r="AH483" i="18"/>
  <c r="AH484" i="18"/>
  <c r="AH485" i="18"/>
  <c r="AH486" i="18"/>
  <c r="AH487" i="18"/>
  <c r="AH488" i="18"/>
  <c r="AH489" i="18"/>
  <c r="AH490" i="18"/>
  <c r="AH491" i="18"/>
  <c r="AH492" i="18"/>
  <c r="AH493" i="18"/>
  <c r="AH494" i="18"/>
  <c r="AH495" i="18"/>
  <c r="AH496" i="18"/>
  <c r="AH497" i="18"/>
  <c r="AH498" i="18"/>
  <c r="AH499" i="18"/>
  <c r="AH500" i="18"/>
  <c r="AH501" i="18"/>
  <c r="AH502" i="18"/>
  <c r="AH503" i="18"/>
  <c r="AH504" i="18"/>
  <c r="AH505" i="18"/>
  <c r="AH506" i="18"/>
  <c r="AH507" i="18"/>
  <c r="AH508" i="18"/>
  <c r="AH509" i="18"/>
  <c r="AH510" i="18"/>
  <c r="AH511" i="18"/>
  <c r="AH512" i="18"/>
  <c r="AH513" i="18"/>
  <c r="AH514" i="18"/>
  <c r="AH515" i="18"/>
  <c r="AH516" i="18"/>
  <c r="AH517" i="18"/>
  <c r="AH518" i="18"/>
  <c r="AH519" i="18"/>
  <c r="AH520" i="18"/>
  <c r="AH521" i="18"/>
  <c r="AH522" i="18"/>
  <c r="AH523" i="18"/>
  <c r="AH524" i="18"/>
  <c r="AH525" i="18"/>
  <c r="AH526" i="18"/>
  <c r="AH527" i="18"/>
  <c r="AH528" i="18"/>
  <c r="AH529" i="18"/>
  <c r="AH530" i="18"/>
  <c r="AH531" i="18"/>
  <c r="AH532" i="18"/>
  <c r="AH533" i="18"/>
  <c r="AH534" i="18"/>
  <c r="AH535" i="18"/>
  <c r="AH536" i="18"/>
  <c r="AH537" i="18"/>
  <c r="AH538" i="18"/>
  <c r="AH539" i="18"/>
  <c r="AH540" i="18"/>
  <c r="AH541" i="18"/>
  <c r="AH542" i="18"/>
  <c r="AH543" i="18"/>
  <c r="AH544" i="18"/>
  <c r="AH545" i="18"/>
  <c r="AH546" i="18"/>
  <c r="AH547" i="18"/>
  <c r="AH548" i="18"/>
  <c r="AH549" i="18"/>
  <c r="AH550" i="18"/>
  <c r="AH551" i="18"/>
  <c r="AH552" i="18"/>
  <c r="AH553" i="18"/>
  <c r="AH554" i="18"/>
  <c r="AH555" i="18"/>
  <c r="AH556" i="18"/>
  <c r="AH557" i="18"/>
  <c r="AH558" i="18"/>
  <c r="AH559" i="18"/>
  <c r="AH560" i="18"/>
  <c r="AH561" i="18"/>
  <c r="AH562" i="18"/>
  <c r="AH563" i="18"/>
  <c r="AH564" i="18"/>
  <c r="AH565" i="18"/>
  <c r="AH566" i="18"/>
  <c r="AH567" i="18"/>
  <c r="AH568" i="18"/>
  <c r="AH569" i="18"/>
  <c r="AH570" i="18"/>
  <c r="AH571" i="18"/>
  <c r="AH572" i="18"/>
  <c r="AH573" i="18"/>
  <c r="AH574" i="18"/>
  <c r="AH575" i="18"/>
  <c r="AH576" i="18"/>
  <c r="AH577" i="18"/>
  <c r="AH578" i="18"/>
  <c r="AH579" i="18"/>
  <c r="AH580" i="18"/>
  <c r="AH581" i="18"/>
  <c r="AH582" i="18"/>
  <c r="AH583" i="18"/>
  <c r="AH584" i="18"/>
  <c r="AH585" i="18"/>
  <c r="AH586" i="18"/>
  <c r="AH587" i="18"/>
  <c r="AH588" i="18"/>
  <c r="AH589" i="18"/>
  <c r="AH590" i="18"/>
  <c r="AH591" i="18"/>
  <c r="AH592" i="18"/>
  <c r="AH593" i="18"/>
  <c r="AH594" i="18"/>
  <c r="AH595" i="18"/>
  <c r="AH596" i="18"/>
  <c r="AH597" i="18"/>
  <c r="AH598" i="18"/>
  <c r="AH599" i="18"/>
  <c r="AH600" i="18"/>
  <c r="AH601" i="18"/>
  <c r="AH602" i="18"/>
  <c r="AH603" i="18"/>
  <c r="AH604" i="18"/>
  <c r="AH605" i="18"/>
  <c r="AH606" i="18"/>
  <c r="AH607" i="18"/>
  <c r="AH608" i="18"/>
  <c r="AH609" i="18"/>
  <c r="AH610" i="18"/>
  <c r="AH611" i="18"/>
  <c r="AH612" i="18"/>
  <c r="AH613" i="18"/>
  <c r="AH614" i="18"/>
  <c r="AH615" i="18"/>
  <c r="AH616" i="18"/>
  <c r="AH617" i="18"/>
  <c r="AH618" i="18"/>
  <c r="AH619" i="18"/>
  <c r="AH620" i="18"/>
  <c r="AH621" i="18"/>
  <c r="AH622" i="18"/>
  <c r="AH623" i="18"/>
  <c r="AH624" i="18"/>
  <c r="AH625" i="18"/>
  <c r="AH626" i="18"/>
  <c r="AH627" i="18"/>
  <c r="AH628" i="18"/>
  <c r="AH629" i="18"/>
  <c r="AH630" i="18"/>
  <c r="AH631" i="18"/>
  <c r="AH632" i="18"/>
  <c r="AH633" i="18"/>
  <c r="AH634" i="18"/>
  <c r="AH635" i="18"/>
  <c r="AH636" i="18"/>
  <c r="AH637" i="18"/>
  <c r="AH638" i="18"/>
  <c r="AH639" i="18"/>
  <c r="AH640" i="18"/>
  <c r="AH641" i="18"/>
  <c r="AH642" i="18"/>
  <c r="AH643" i="18"/>
  <c r="AH644" i="18"/>
  <c r="AH645" i="18"/>
  <c r="AH646" i="18"/>
  <c r="AH647" i="18"/>
  <c r="AH648" i="18"/>
  <c r="AH649" i="18"/>
  <c r="AH650" i="18"/>
  <c r="AH651" i="18"/>
  <c r="AH652" i="18"/>
  <c r="AH653" i="18"/>
  <c r="AH654" i="18"/>
  <c r="AH655" i="18"/>
  <c r="AH656" i="18"/>
  <c r="AH657" i="18"/>
  <c r="AH658" i="18"/>
  <c r="AH659" i="18"/>
  <c r="AH660" i="18"/>
  <c r="AH661" i="18"/>
  <c r="AH662" i="18"/>
  <c r="AH663" i="18"/>
  <c r="AH664" i="18"/>
  <c r="AH665" i="18"/>
  <c r="AH666" i="18"/>
  <c r="AH667" i="18"/>
  <c r="AH668" i="18"/>
  <c r="AH669" i="18"/>
  <c r="AH670" i="18"/>
  <c r="AH671" i="18"/>
  <c r="AH672" i="18"/>
  <c r="AH673" i="18"/>
  <c r="AH674" i="18"/>
  <c r="AH675" i="18"/>
  <c r="AH676" i="18"/>
  <c r="AH677" i="18"/>
  <c r="AH678" i="18"/>
  <c r="AH679" i="18"/>
  <c r="AH680" i="18"/>
  <c r="AH681" i="18"/>
  <c r="AH682" i="18"/>
  <c r="AH683" i="18"/>
  <c r="AH684" i="18"/>
  <c r="AH685" i="18"/>
  <c r="AH686" i="18"/>
  <c r="AH687" i="18"/>
  <c r="AH688" i="18"/>
  <c r="AH689" i="18"/>
  <c r="AH690" i="18"/>
  <c r="AH691" i="18"/>
  <c r="AH692" i="18"/>
  <c r="AH693" i="18"/>
  <c r="AH694" i="18"/>
  <c r="AH695" i="18"/>
  <c r="AH696" i="18"/>
  <c r="AH697" i="18"/>
  <c r="AH698" i="18"/>
  <c r="AH699" i="18"/>
  <c r="AH700" i="18"/>
  <c r="AH701" i="18"/>
  <c r="AH702" i="18"/>
  <c r="AH703" i="18"/>
  <c r="AH704" i="18"/>
  <c r="AH705" i="18"/>
  <c r="AH706" i="18"/>
  <c r="AH707" i="18"/>
  <c r="AH708" i="18"/>
  <c r="AH709" i="18"/>
  <c r="AH710" i="18"/>
  <c r="AH711" i="18"/>
  <c r="AH712" i="18"/>
  <c r="AH713" i="18"/>
  <c r="AH714" i="18"/>
  <c r="AH715" i="18"/>
  <c r="AH716" i="18"/>
  <c r="AH717" i="18"/>
  <c r="AH718" i="18"/>
  <c r="AH719" i="18"/>
  <c r="AH720" i="18"/>
  <c r="AH721" i="18"/>
  <c r="AH722" i="18"/>
  <c r="AH723" i="18"/>
  <c r="AH724" i="18"/>
  <c r="AH725" i="18"/>
  <c r="AH726" i="18"/>
  <c r="AH727" i="18"/>
  <c r="AH728" i="18"/>
  <c r="AH729" i="18"/>
  <c r="AH730" i="18"/>
  <c r="AH731" i="18"/>
  <c r="AH732" i="18"/>
  <c r="AH733" i="18"/>
  <c r="AH734" i="18"/>
  <c r="AH735" i="18"/>
  <c r="AH736" i="18"/>
  <c r="AH737" i="18"/>
  <c r="AH738" i="18"/>
  <c r="AH739" i="18"/>
  <c r="AH740" i="18"/>
  <c r="AH741" i="18"/>
  <c r="AH742" i="18"/>
  <c r="AH743" i="18"/>
  <c r="AH744" i="18"/>
  <c r="AH745" i="18"/>
  <c r="AH746" i="18"/>
  <c r="AH747" i="18"/>
  <c r="AH748" i="18"/>
  <c r="AH749" i="18"/>
  <c r="AH750" i="18"/>
  <c r="AH751" i="18"/>
  <c r="AH752" i="18"/>
  <c r="AH753" i="18"/>
  <c r="AH754" i="18"/>
  <c r="AH755" i="18"/>
  <c r="AH756" i="18"/>
  <c r="AH757" i="18"/>
  <c r="AH758" i="18"/>
  <c r="AH759" i="18"/>
  <c r="AH760" i="18"/>
  <c r="AH761" i="18"/>
  <c r="AH762" i="18"/>
  <c r="AH763" i="18"/>
  <c r="AH764" i="18"/>
  <c r="AH765" i="18"/>
  <c r="AH766" i="18"/>
  <c r="AH767" i="18"/>
  <c r="AH768" i="18"/>
  <c r="AH769" i="18"/>
  <c r="AH770" i="18"/>
  <c r="AH771" i="18"/>
  <c r="AH772" i="18"/>
  <c r="AH773" i="18"/>
  <c r="AH774" i="18"/>
  <c r="AH775" i="18"/>
  <c r="AH776" i="18"/>
  <c r="AH777" i="18"/>
  <c r="AH778" i="18"/>
  <c r="AH779" i="18"/>
  <c r="AH780" i="18"/>
  <c r="AH781" i="18"/>
  <c r="AH782" i="18"/>
  <c r="AH783" i="18"/>
  <c r="AH784" i="18"/>
  <c r="AH785" i="18"/>
  <c r="AH786" i="18"/>
  <c r="AH787" i="18"/>
  <c r="AH788" i="18"/>
  <c r="AH789" i="18"/>
  <c r="AH790" i="18"/>
  <c r="AH791" i="18"/>
  <c r="AH792" i="18"/>
  <c r="AH793" i="18"/>
  <c r="AH794" i="18"/>
  <c r="AH795" i="18"/>
  <c r="AH796" i="18"/>
  <c r="AH797" i="18"/>
  <c r="AH798" i="18"/>
  <c r="AH799" i="18"/>
  <c r="AH800" i="18"/>
  <c r="AH801" i="18"/>
  <c r="AH802" i="18"/>
  <c r="AH803" i="18"/>
  <c r="AH804" i="18"/>
  <c r="AH805" i="18"/>
  <c r="AH806" i="18"/>
  <c r="AH807" i="18"/>
  <c r="AH808" i="18"/>
  <c r="AH809" i="18"/>
  <c r="AH810" i="18"/>
  <c r="AH811" i="18"/>
  <c r="AH812" i="18"/>
  <c r="AH813" i="18"/>
  <c r="AH814" i="18"/>
  <c r="AH815" i="18"/>
  <c r="AH816" i="18"/>
  <c r="AH817" i="18"/>
  <c r="AH818" i="18"/>
  <c r="AH819" i="18"/>
  <c r="AH820" i="18"/>
  <c r="AH821" i="18"/>
  <c r="AH822" i="18"/>
  <c r="AH823" i="18"/>
  <c r="AH824" i="18"/>
  <c r="AH825" i="18"/>
  <c r="AH826" i="18"/>
  <c r="AH827" i="18"/>
  <c r="AH828" i="18"/>
  <c r="AH829" i="18"/>
  <c r="AH830" i="18"/>
  <c r="AH831" i="18"/>
  <c r="AH832" i="18"/>
  <c r="AH833" i="18"/>
  <c r="AH834" i="18"/>
  <c r="AH835" i="18"/>
  <c r="AH836" i="18"/>
  <c r="AH837" i="18"/>
  <c r="AH838" i="18"/>
  <c r="AH839" i="18"/>
  <c r="AH840" i="18"/>
  <c r="AH841" i="18"/>
  <c r="AH842" i="18"/>
  <c r="AH843" i="18"/>
  <c r="AH844" i="18"/>
  <c r="AH845" i="18"/>
  <c r="AH846" i="18"/>
  <c r="AH847" i="18"/>
  <c r="AH848" i="18"/>
  <c r="AH849" i="18"/>
  <c r="AH850" i="18"/>
  <c r="AH851" i="18"/>
  <c r="AH852" i="18"/>
  <c r="AH853" i="18"/>
  <c r="AH854" i="18"/>
  <c r="AH855" i="18"/>
  <c r="AH856" i="18"/>
  <c r="AH857" i="18"/>
  <c r="AH858" i="18"/>
  <c r="AH859" i="18"/>
  <c r="AH860" i="18"/>
  <c r="AH861" i="18"/>
  <c r="AH862" i="18"/>
  <c r="AH863" i="18"/>
  <c r="AH864" i="18"/>
  <c r="AH865" i="18"/>
  <c r="AH866" i="18"/>
  <c r="AH867" i="18"/>
  <c r="AH868" i="18"/>
  <c r="AH869" i="18"/>
  <c r="AH870" i="18"/>
  <c r="AH871" i="18"/>
  <c r="AH872" i="18"/>
  <c r="AH873" i="18"/>
  <c r="AH874" i="18"/>
  <c r="AH875" i="18"/>
  <c r="AH876" i="18"/>
  <c r="AH877" i="18"/>
  <c r="AH878" i="18"/>
  <c r="AH879" i="18"/>
  <c r="AH880" i="18"/>
  <c r="AH881" i="18"/>
  <c r="AH882" i="18"/>
  <c r="AH883" i="18"/>
  <c r="AH884" i="18"/>
  <c r="AH885" i="18"/>
  <c r="AH886" i="18"/>
  <c r="AH887" i="18"/>
  <c r="AH888" i="18"/>
  <c r="AH889" i="18"/>
  <c r="AH890" i="18"/>
  <c r="AH891" i="18"/>
  <c r="AH892" i="18"/>
  <c r="AH893" i="18"/>
  <c r="AH894" i="18"/>
  <c r="AH895" i="18"/>
  <c r="AH896" i="18"/>
  <c r="AH897" i="18"/>
  <c r="AH898" i="18"/>
  <c r="AH899" i="18"/>
  <c r="AH900" i="18"/>
  <c r="AH901" i="18"/>
  <c r="AH902" i="18"/>
  <c r="AH903" i="18"/>
  <c r="AH904" i="18"/>
  <c r="AH905" i="18"/>
  <c r="AH906" i="18"/>
  <c r="AH907" i="18"/>
  <c r="AH908" i="18"/>
  <c r="AH909" i="18"/>
  <c r="AH910" i="18"/>
  <c r="AH911" i="18"/>
  <c r="AH912" i="18"/>
  <c r="AH913" i="18"/>
  <c r="AH914" i="18"/>
  <c r="AH915" i="18"/>
  <c r="AH916" i="18"/>
  <c r="AH917" i="18"/>
  <c r="AH918" i="18"/>
  <c r="AH919" i="18"/>
  <c r="AH920" i="18"/>
  <c r="AH921" i="18"/>
  <c r="AH922" i="18"/>
  <c r="AH923" i="18"/>
  <c r="AH924" i="18"/>
  <c r="AH925" i="18"/>
  <c r="AH926" i="18"/>
  <c r="AH927" i="18"/>
  <c r="AH928" i="18"/>
  <c r="AH929" i="18"/>
  <c r="AH930" i="18"/>
  <c r="AH931" i="18"/>
  <c r="AH932" i="18"/>
  <c r="AH933" i="18"/>
  <c r="AH934" i="18"/>
  <c r="AH935" i="18"/>
  <c r="AH936" i="18"/>
  <c r="AH937" i="18"/>
  <c r="AH938" i="18"/>
  <c r="AH939" i="18"/>
  <c r="AH940" i="18"/>
  <c r="AH941" i="18"/>
  <c r="AH942" i="18"/>
  <c r="AH943" i="18"/>
  <c r="AH944" i="18"/>
  <c r="AH945" i="18"/>
  <c r="AH946" i="18"/>
  <c r="AH947" i="18"/>
  <c r="AH948" i="18"/>
  <c r="AH949" i="18"/>
  <c r="AH950" i="18"/>
  <c r="AH951" i="18"/>
  <c r="AH952" i="18"/>
  <c r="AH953" i="18"/>
  <c r="AH954" i="18"/>
  <c r="AH955" i="18"/>
  <c r="AH956" i="18"/>
  <c r="AH957" i="18"/>
  <c r="AH958" i="18"/>
  <c r="AH959" i="18"/>
  <c r="AH960" i="18"/>
  <c r="AH961" i="18"/>
  <c r="AH962" i="18"/>
  <c r="AH963" i="18"/>
  <c r="AH964" i="18"/>
  <c r="AH965" i="18"/>
  <c r="AH966" i="18"/>
  <c r="AH967" i="18"/>
  <c r="AH968" i="18"/>
  <c r="AH969" i="18"/>
  <c r="AH970" i="18"/>
  <c r="AH971" i="18"/>
  <c r="AH972" i="18"/>
  <c r="AH973" i="18"/>
  <c r="AH974" i="18"/>
  <c r="AH975" i="18"/>
  <c r="AH976" i="18"/>
  <c r="AH977" i="18"/>
  <c r="AH978" i="18"/>
  <c r="AH979" i="18"/>
  <c r="AH980" i="18"/>
  <c r="AH981" i="18"/>
  <c r="AH982" i="18"/>
  <c r="AH983" i="18"/>
  <c r="AH984" i="18"/>
  <c r="AH985" i="18"/>
  <c r="AH986" i="18"/>
  <c r="AH987" i="18"/>
  <c r="AH988" i="18"/>
  <c r="AH989" i="18"/>
  <c r="AH990" i="18"/>
  <c r="AH991" i="18"/>
  <c r="AH992" i="18"/>
  <c r="AH993" i="18"/>
  <c r="AH994" i="18"/>
  <c r="AH995" i="18"/>
  <c r="AH996" i="18"/>
  <c r="AH997" i="18"/>
  <c r="AH998" i="18"/>
  <c r="AH999" i="18"/>
  <c r="AH1000" i="18"/>
  <c r="AH5" i="18"/>
  <c r="AH6" i="17"/>
  <c r="AH7" i="17"/>
  <c r="AH8" i="17"/>
  <c r="AH9" i="17"/>
  <c r="AH10" i="17"/>
  <c r="AH11" i="17"/>
  <c r="AH12" i="17"/>
  <c r="AH13" i="17"/>
  <c r="AH14" i="17"/>
  <c r="AH15" i="17"/>
  <c r="AH16" i="17"/>
  <c r="AH17" i="17"/>
  <c r="AH18" i="17"/>
  <c r="AH19" i="17"/>
  <c r="AH20" i="17"/>
  <c r="AH21" i="17"/>
  <c r="AH22" i="17"/>
  <c r="AH23" i="17"/>
  <c r="AH24" i="17"/>
  <c r="AH25" i="17"/>
  <c r="AH26" i="17"/>
  <c r="AH27" i="17"/>
  <c r="AH28" i="17"/>
  <c r="AH29" i="17"/>
  <c r="AH30" i="17"/>
  <c r="AH31" i="17"/>
  <c r="AH32" i="17"/>
  <c r="AH33" i="17"/>
  <c r="AH34" i="17"/>
  <c r="AH35" i="17"/>
  <c r="AH36" i="17"/>
  <c r="AH37" i="17"/>
  <c r="AH38" i="17"/>
  <c r="AH39" i="17"/>
  <c r="AH40" i="17"/>
  <c r="AH41" i="17"/>
  <c r="AH42" i="17"/>
  <c r="AH43" i="17"/>
  <c r="AH44" i="17"/>
  <c r="AH45" i="17"/>
  <c r="AH46" i="17"/>
  <c r="AH47" i="17"/>
  <c r="AH48" i="17"/>
  <c r="AH49" i="17"/>
  <c r="AH50" i="17"/>
  <c r="AH51" i="17"/>
  <c r="AH52" i="17"/>
  <c r="AH53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H70" i="17"/>
  <c r="AH71" i="17"/>
  <c r="AH72" i="17"/>
  <c r="AH73" i="17"/>
  <c r="AH74" i="17"/>
  <c r="AH75" i="17"/>
  <c r="AH76" i="17"/>
  <c r="AH77" i="17"/>
  <c r="AH78" i="17"/>
  <c r="AH79" i="17"/>
  <c r="AH80" i="17"/>
  <c r="AH81" i="17"/>
  <c r="AH82" i="17"/>
  <c r="AH83" i="17"/>
  <c r="AH84" i="17"/>
  <c r="AH85" i="17"/>
  <c r="AH86" i="17"/>
  <c r="AH87" i="17"/>
  <c r="AH88" i="17"/>
  <c r="AH89" i="17"/>
  <c r="AH90" i="17"/>
  <c r="AH91" i="17"/>
  <c r="AH92" i="17"/>
  <c r="AH93" i="17"/>
  <c r="AH94" i="17"/>
  <c r="AH95" i="17"/>
  <c r="AH96" i="17"/>
  <c r="AH97" i="17"/>
  <c r="AH98" i="17"/>
  <c r="AH99" i="17"/>
  <c r="AH100" i="17"/>
  <c r="AH101" i="17"/>
  <c r="AH102" i="17"/>
  <c r="AH103" i="17"/>
  <c r="AH104" i="17"/>
  <c r="AH105" i="17"/>
  <c r="AH106" i="17"/>
  <c r="AH107" i="17"/>
  <c r="AH108" i="17"/>
  <c r="AH109" i="17"/>
  <c r="AH110" i="17"/>
  <c r="AH111" i="17"/>
  <c r="AH112" i="17"/>
  <c r="AH113" i="17"/>
  <c r="AH114" i="17"/>
  <c r="AH115" i="17"/>
  <c r="AH116" i="17"/>
  <c r="AH117" i="17"/>
  <c r="AH118" i="17"/>
  <c r="AH119" i="17"/>
  <c r="AH120" i="17"/>
  <c r="AH121" i="17"/>
  <c r="AH122" i="17"/>
  <c r="AH123" i="17"/>
  <c r="AH124" i="17"/>
  <c r="AH125" i="17"/>
  <c r="AH126" i="17"/>
  <c r="AH127" i="17"/>
  <c r="AH128" i="17"/>
  <c r="AH129" i="17"/>
  <c r="AH130" i="17"/>
  <c r="AH131" i="17"/>
  <c r="AH132" i="17"/>
  <c r="AH133" i="17"/>
  <c r="AH134" i="17"/>
  <c r="AH135" i="17"/>
  <c r="AH136" i="17"/>
  <c r="AH137" i="17"/>
  <c r="AH138" i="17"/>
  <c r="AH139" i="17"/>
  <c r="AH140" i="17"/>
  <c r="AH141" i="17"/>
  <c r="AH142" i="17"/>
  <c r="AH143" i="17"/>
  <c r="AH144" i="17"/>
  <c r="AH145" i="17"/>
  <c r="AH146" i="17"/>
  <c r="AH147" i="17"/>
  <c r="AH148" i="17"/>
  <c r="AH149" i="17"/>
  <c r="AH150" i="17"/>
  <c r="AH151" i="17"/>
  <c r="AH152" i="17"/>
  <c r="AH153" i="17"/>
  <c r="AH154" i="17"/>
  <c r="AH155" i="17"/>
  <c r="AH156" i="17"/>
  <c r="AH157" i="17"/>
  <c r="AH158" i="17"/>
  <c r="AH159" i="17"/>
  <c r="AH160" i="17"/>
  <c r="AH161" i="17"/>
  <c r="AH162" i="17"/>
  <c r="AH163" i="17"/>
  <c r="AH164" i="17"/>
  <c r="AH165" i="17"/>
  <c r="AH166" i="17"/>
  <c r="AH167" i="17"/>
  <c r="AH168" i="17"/>
  <c r="AH169" i="17"/>
  <c r="AH170" i="17"/>
  <c r="AH171" i="17"/>
  <c r="AH172" i="17"/>
  <c r="AH173" i="17"/>
  <c r="AH174" i="17"/>
  <c r="AH175" i="17"/>
  <c r="AH176" i="17"/>
  <c r="AH177" i="17"/>
  <c r="AH178" i="17"/>
  <c r="AH179" i="17"/>
  <c r="AH180" i="17"/>
  <c r="AH181" i="17"/>
  <c r="AH182" i="17"/>
  <c r="AH183" i="17"/>
  <c r="AH184" i="17"/>
  <c r="AH185" i="17"/>
  <c r="AH186" i="17"/>
  <c r="AH187" i="17"/>
  <c r="AH188" i="17"/>
  <c r="AH189" i="17"/>
  <c r="AH190" i="17"/>
  <c r="AH191" i="17"/>
  <c r="AH192" i="17"/>
  <c r="AH193" i="17"/>
  <c r="AH194" i="17"/>
  <c r="AH195" i="17"/>
  <c r="AH196" i="17"/>
  <c r="AH197" i="17"/>
  <c r="AH198" i="17"/>
  <c r="AH199" i="17"/>
  <c r="AH200" i="17"/>
  <c r="AH201" i="17"/>
  <c r="AH202" i="17"/>
  <c r="AH203" i="17"/>
  <c r="AH204" i="17"/>
  <c r="AH205" i="17"/>
  <c r="AH206" i="17"/>
  <c r="AH207" i="17"/>
  <c r="AH208" i="17"/>
  <c r="AH209" i="17"/>
  <c r="AH210" i="17"/>
  <c r="AH211" i="17"/>
  <c r="AH212" i="17"/>
  <c r="AH213" i="17"/>
  <c r="AH214" i="17"/>
  <c r="AH215" i="17"/>
  <c r="AH216" i="17"/>
  <c r="AH217" i="17"/>
  <c r="AH218" i="17"/>
  <c r="AH219" i="17"/>
  <c r="AH220" i="17"/>
  <c r="AH221" i="17"/>
  <c r="AH222" i="17"/>
  <c r="AH223" i="17"/>
  <c r="AH224" i="17"/>
  <c r="AH225" i="17"/>
  <c r="AH226" i="17"/>
  <c r="AH227" i="17"/>
  <c r="AH228" i="17"/>
  <c r="AH229" i="17"/>
  <c r="AH230" i="17"/>
  <c r="AH231" i="17"/>
  <c r="AH232" i="17"/>
  <c r="AH233" i="17"/>
  <c r="AH234" i="17"/>
  <c r="AH235" i="17"/>
  <c r="AH236" i="17"/>
  <c r="AH237" i="17"/>
  <c r="AH238" i="17"/>
  <c r="AH239" i="17"/>
  <c r="AH240" i="17"/>
  <c r="AH241" i="17"/>
  <c r="AH242" i="17"/>
  <c r="AH243" i="17"/>
  <c r="AH244" i="17"/>
  <c r="AH245" i="17"/>
  <c r="AH246" i="17"/>
  <c r="AH247" i="17"/>
  <c r="AH248" i="17"/>
  <c r="AH249" i="17"/>
  <c r="AH250" i="17"/>
  <c r="AH251" i="17"/>
  <c r="AH252" i="17"/>
  <c r="AH253" i="17"/>
  <c r="AH254" i="17"/>
  <c r="AH255" i="17"/>
  <c r="AH256" i="17"/>
  <c r="AH257" i="17"/>
  <c r="AH258" i="17"/>
  <c r="AH259" i="17"/>
  <c r="AH260" i="17"/>
  <c r="AH261" i="17"/>
  <c r="AH262" i="17"/>
  <c r="AH263" i="17"/>
  <c r="AH264" i="17"/>
  <c r="AH265" i="17"/>
  <c r="AH266" i="17"/>
  <c r="AH267" i="17"/>
  <c r="AH268" i="17"/>
  <c r="AH269" i="17"/>
  <c r="AH270" i="17"/>
  <c r="AH271" i="17"/>
  <c r="AH272" i="17"/>
  <c r="AH273" i="17"/>
  <c r="AH274" i="17"/>
  <c r="AH275" i="17"/>
  <c r="AH276" i="17"/>
  <c r="AH277" i="17"/>
  <c r="AH278" i="17"/>
  <c r="AH279" i="17"/>
  <c r="AH280" i="17"/>
  <c r="AH281" i="17"/>
  <c r="AH282" i="17"/>
  <c r="AH283" i="17"/>
  <c r="AH284" i="17"/>
  <c r="AH285" i="17"/>
  <c r="AH286" i="17"/>
  <c r="AH287" i="17"/>
  <c r="AH288" i="17"/>
  <c r="AH289" i="17"/>
  <c r="AH290" i="17"/>
  <c r="AH291" i="17"/>
  <c r="AH292" i="17"/>
  <c r="AH293" i="17"/>
  <c r="AH294" i="17"/>
  <c r="AH295" i="17"/>
  <c r="AH296" i="17"/>
  <c r="AH297" i="17"/>
  <c r="AH298" i="17"/>
  <c r="AH299" i="17"/>
  <c r="AH300" i="17"/>
  <c r="AH301" i="17"/>
  <c r="AH302" i="17"/>
  <c r="AH303" i="17"/>
  <c r="AH304" i="17"/>
  <c r="AH305" i="17"/>
  <c r="AH306" i="17"/>
  <c r="AH307" i="17"/>
  <c r="AH308" i="17"/>
  <c r="AH309" i="17"/>
  <c r="AH310" i="17"/>
  <c r="AH311" i="17"/>
  <c r="AH312" i="17"/>
  <c r="AH313" i="17"/>
  <c r="AH314" i="17"/>
  <c r="AH315" i="17"/>
  <c r="AH316" i="17"/>
  <c r="AH317" i="17"/>
  <c r="AH318" i="17"/>
  <c r="AH319" i="17"/>
  <c r="AH320" i="17"/>
  <c r="AH321" i="17"/>
  <c r="AH322" i="17"/>
  <c r="AH323" i="17"/>
  <c r="AH324" i="17"/>
  <c r="AH325" i="17"/>
  <c r="AH326" i="17"/>
  <c r="AH327" i="17"/>
  <c r="AH328" i="17"/>
  <c r="AH329" i="17"/>
  <c r="AH330" i="17"/>
  <c r="AH331" i="17"/>
  <c r="AH332" i="17"/>
  <c r="AH333" i="17"/>
  <c r="AH334" i="17"/>
  <c r="AH335" i="17"/>
  <c r="AH336" i="17"/>
  <c r="AH337" i="17"/>
  <c r="AH338" i="17"/>
  <c r="AH339" i="17"/>
  <c r="AH340" i="17"/>
  <c r="AH341" i="17"/>
  <c r="AH342" i="17"/>
  <c r="AH343" i="17"/>
  <c r="AH344" i="17"/>
  <c r="AH345" i="17"/>
  <c r="AH346" i="17"/>
  <c r="AH347" i="17"/>
  <c r="AH348" i="17"/>
  <c r="AH349" i="17"/>
  <c r="AH350" i="17"/>
  <c r="AH351" i="17"/>
  <c r="AH352" i="17"/>
  <c r="AH353" i="17"/>
  <c r="AH354" i="17"/>
  <c r="AH355" i="17"/>
  <c r="AH356" i="17"/>
  <c r="AH357" i="17"/>
  <c r="AH358" i="17"/>
  <c r="AH359" i="17"/>
  <c r="AH360" i="17"/>
  <c r="AH361" i="17"/>
  <c r="AH362" i="17"/>
  <c r="AH363" i="17"/>
  <c r="AH364" i="17"/>
  <c r="AH365" i="17"/>
  <c r="AH366" i="17"/>
  <c r="AH367" i="17"/>
  <c r="AH368" i="17"/>
  <c r="AH369" i="17"/>
  <c r="AH370" i="17"/>
  <c r="AH371" i="17"/>
  <c r="AH372" i="17"/>
  <c r="AH373" i="17"/>
  <c r="AH374" i="17"/>
  <c r="AH375" i="17"/>
  <c r="AH376" i="17"/>
  <c r="AH377" i="17"/>
  <c r="AH378" i="17"/>
  <c r="AH379" i="17"/>
  <c r="AH380" i="17"/>
  <c r="AH381" i="17"/>
  <c r="AH382" i="17"/>
  <c r="AH383" i="17"/>
  <c r="AH384" i="17"/>
  <c r="AH385" i="17"/>
  <c r="AH386" i="17"/>
  <c r="AH387" i="17"/>
  <c r="AH388" i="17"/>
  <c r="AH389" i="17"/>
  <c r="AH390" i="17"/>
  <c r="AH391" i="17"/>
  <c r="AH392" i="17"/>
  <c r="AH393" i="17"/>
  <c r="AH394" i="17"/>
  <c r="AH395" i="17"/>
  <c r="AH396" i="17"/>
  <c r="AH397" i="17"/>
  <c r="AH398" i="17"/>
  <c r="AH399" i="17"/>
  <c r="AH400" i="17"/>
  <c r="AH401" i="17"/>
  <c r="AH402" i="17"/>
  <c r="AH403" i="17"/>
  <c r="AH404" i="17"/>
  <c r="AH405" i="17"/>
  <c r="AH406" i="17"/>
  <c r="AH407" i="17"/>
  <c r="AH408" i="17"/>
  <c r="AH409" i="17"/>
  <c r="AH410" i="17"/>
  <c r="AH411" i="17"/>
  <c r="AH412" i="17"/>
  <c r="AH413" i="17"/>
  <c r="AH414" i="17"/>
  <c r="AH415" i="17"/>
  <c r="AH416" i="17"/>
  <c r="AH417" i="17"/>
  <c r="AH418" i="17"/>
  <c r="AH419" i="17"/>
  <c r="AH420" i="17"/>
  <c r="AH421" i="17"/>
  <c r="AH422" i="17"/>
  <c r="AH423" i="17"/>
  <c r="AH424" i="17"/>
  <c r="AH425" i="17"/>
  <c r="AH426" i="17"/>
  <c r="AH427" i="17"/>
  <c r="AH428" i="17"/>
  <c r="AH429" i="17"/>
  <c r="AH430" i="17"/>
  <c r="AH431" i="17"/>
  <c r="AH432" i="17"/>
  <c r="AH433" i="17"/>
  <c r="AH434" i="17"/>
  <c r="AH435" i="17"/>
  <c r="AH436" i="17"/>
  <c r="AH437" i="17"/>
  <c r="AH438" i="17"/>
  <c r="AH439" i="17"/>
  <c r="AH440" i="17"/>
  <c r="AH441" i="17"/>
  <c r="AH442" i="17"/>
  <c r="AH443" i="17"/>
  <c r="AH444" i="17"/>
  <c r="AH445" i="17"/>
  <c r="AH446" i="17"/>
  <c r="AH447" i="17"/>
  <c r="AH448" i="17"/>
  <c r="AH449" i="17"/>
  <c r="AH450" i="17"/>
  <c r="AH451" i="17"/>
  <c r="AH452" i="17"/>
  <c r="AH453" i="17"/>
  <c r="AH454" i="17"/>
  <c r="AH455" i="17"/>
  <c r="AH456" i="17"/>
  <c r="AH457" i="17"/>
  <c r="AH458" i="17"/>
  <c r="AH459" i="17"/>
  <c r="AH460" i="17"/>
  <c r="AH461" i="17"/>
  <c r="AH462" i="17"/>
  <c r="AH463" i="17"/>
  <c r="AH464" i="17"/>
  <c r="AH465" i="17"/>
  <c r="AH466" i="17"/>
  <c r="AH467" i="17"/>
  <c r="AH468" i="17"/>
  <c r="AH469" i="17"/>
  <c r="AH470" i="17"/>
  <c r="AH471" i="17"/>
  <c r="AH472" i="17"/>
  <c r="AH473" i="17"/>
  <c r="AH474" i="17"/>
  <c r="AH475" i="17"/>
  <c r="AH476" i="17"/>
  <c r="AH477" i="17"/>
  <c r="AH478" i="17"/>
  <c r="AH479" i="17"/>
  <c r="AH480" i="17"/>
  <c r="AH481" i="17"/>
  <c r="AH482" i="17"/>
  <c r="AH483" i="17"/>
  <c r="AH484" i="17"/>
  <c r="AH485" i="17"/>
  <c r="AH486" i="17"/>
  <c r="AH487" i="17"/>
  <c r="AH488" i="17"/>
  <c r="AH489" i="17"/>
  <c r="AH490" i="17"/>
  <c r="AH491" i="17"/>
  <c r="AH492" i="17"/>
  <c r="AH493" i="17"/>
  <c r="AH494" i="17"/>
  <c r="AH495" i="17"/>
  <c r="AH496" i="17"/>
  <c r="AH497" i="17"/>
  <c r="AH498" i="17"/>
  <c r="AH499" i="17"/>
  <c r="AH500" i="17"/>
  <c r="AH501" i="17"/>
  <c r="AH502" i="17"/>
  <c r="AH503" i="17"/>
  <c r="AH504" i="17"/>
  <c r="AH505" i="17"/>
  <c r="AH506" i="17"/>
  <c r="AH507" i="17"/>
  <c r="AH508" i="17"/>
  <c r="AH509" i="17"/>
  <c r="AH510" i="17"/>
  <c r="AH511" i="17"/>
  <c r="AH512" i="17"/>
  <c r="AH513" i="17"/>
  <c r="AH514" i="17"/>
  <c r="AH515" i="17"/>
  <c r="AH516" i="17"/>
  <c r="AH517" i="17"/>
  <c r="AH518" i="17"/>
  <c r="AH519" i="17"/>
  <c r="AH520" i="17"/>
  <c r="AH521" i="17"/>
  <c r="AH522" i="17"/>
  <c r="AH523" i="17"/>
  <c r="AH524" i="17"/>
  <c r="AH525" i="17"/>
  <c r="AH526" i="17"/>
  <c r="AH527" i="17"/>
  <c r="AH528" i="17"/>
  <c r="AH529" i="17"/>
  <c r="AH530" i="17"/>
  <c r="AH531" i="17"/>
  <c r="AH532" i="17"/>
  <c r="AH533" i="17"/>
  <c r="AH534" i="17"/>
  <c r="AH535" i="17"/>
  <c r="AH536" i="17"/>
  <c r="AH537" i="17"/>
  <c r="AH538" i="17"/>
  <c r="AH539" i="17"/>
  <c r="AH540" i="17"/>
  <c r="AH541" i="17"/>
  <c r="AH542" i="17"/>
  <c r="AH543" i="17"/>
  <c r="AH544" i="17"/>
  <c r="AH545" i="17"/>
  <c r="AH546" i="17"/>
  <c r="AH547" i="17"/>
  <c r="AH548" i="17"/>
  <c r="AH549" i="17"/>
  <c r="AH550" i="17"/>
  <c r="AH551" i="17"/>
  <c r="AH552" i="17"/>
  <c r="AH553" i="17"/>
  <c r="AH554" i="17"/>
  <c r="AH555" i="17"/>
  <c r="AH556" i="17"/>
  <c r="AH557" i="17"/>
  <c r="AH558" i="17"/>
  <c r="AH559" i="17"/>
  <c r="AH560" i="17"/>
  <c r="AH561" i="17"/>
  <c r="AH562" i="17"/>
  <c r="AH563" i="17"/>
  <c r="AH564" i="17"/>
  <c r="AH565" i="17"/>
  <c r="AH566" i="17"/>
  <c r="AH567" i="17"/>
  <c r="AH568" i="17"/>
  <c r="AH569" i="17"/>
  <c r="AH570" i="17"/>
  <c r="AH571" i="17"/>
  <c r="AH572" i="17"/>
  <c r="AH573" i="17"/>
  <c r="AH574" i="17"/>
  <c r="AH575" i="17"/>
  <c r="AH576" i="17"/>
  <c r="AH577" i="17"/>
  <c r="AH578" i="17"/>
  <c r="AH579" i="17"/>
  <c r="AH580" i="17"/>
  <c r="AH581" i="17"/>
  <c r="AH582" i="17"/>
  <c r="AH583" i="17"/>
  <c r="AH584" i="17"/>
  <c r="AH585" i="17"/>
  <c r="AH586" i="17"/>
  <c r="AH587" i="17"/>
  <c r="AH588" i="17"/>
  <c r="AH589" i="17"/>
  <c r="AH590" i="17"/>
  <c r="AH591" i="17"/>
  <c r="AH592" i="17"/>
  <c r="AH593" i="17"/>
  <c r="AH594" i="17"/>
  <c r="AH595" i="17"/>
  <c r="AH596" i="17"/>
  <c r="AH597" i="17"/>
  <c r="AH598" i="17"/>
  <c r="AH599" i="17"/>
  <c r="AH600" i="17"/>
  <c r="AH601" i="17"/>
  <c r="AH602" i="17"/>
  <c r="AH603" i="17"/>
  <c r="AH604" i="17"/>
  <c r="AH605" i="17"/>
  <c r="AH606" i="17"/>
  <c r="AH607" i="17"/>
  <c r="AH608" i="17"/>
  <c r="AH609" i="17"/>
  <c r="AH610" i="17"/>
  <c r="AH611" i="17"/>
  <c r="AH612" i="17"/>
  <c r="AH613" i="17"/>
  <c r="AH614" i="17"/>
  <c r="AH615" i="17"/>
  <c r="AH616" i="17"/>
  <c r="AH617" i="17"/>
  <c r="AH618" i="17"/>
  <c r="AH619" i="17"/>
  <c r="AH620" i="17"/>
  <c r="AH621" i="17"/>
  <c r="AH622" i="17"/>
  <c r="AH623" i="17"/>
  <c r="AH624" i="17"/>
  <c r="AH625" i="17"/>
  <c r="AH626" i="17"/>
  <c r="AH627" i="17"/>
  <c r="AH628" i="17"/>
  <c r="AH629" i="17"/>
  <c r="AH630" i="17"/>
  <c r="AH631" i="17"/>
  <c r="AH632" i="17"/>
  <c r="AH633" i="17"/>
  <c r="AH634" i="17"/>
  <c r="AH635" i="17"/>
  <c r="AH636" i="17"/>
  <c r="AH637" i="17"/>
  <c r="AH638" i="17"/>
  <c r="AH639" i="17"/>
  <c r="AH640" i="17"/>
  <c r="AH641" i="17"/>
  <c r="AH642" i="17"/>
  <c r="AH643" i="17"/>
  <c r="AH644" i="17"/>
  <c r="AH645" i="17"/>
  <c r="AH646" i="17"/>
  <c r="AH647" i="17"/>
  <c r="AH648" i="17"/>
  <c r="AH649" i="17"/>
  <c r="AH650" i="17"/>
  <c r="AH651" i="17"/>
  <c r="AH652" i="17"/>
  <c r="AH653" i="17"/>
  <c r="AH654" i="17"/>
  <c r="AH655" i="17"/>
  <c r="AH656" i="17"/>
  <c r="AH657" i="17"/>
  <c r="AH658" i="17"/>
  <c r="AH659" i="17"/>
  <c r="AH660" i="17"/>
  <c r="AH661" i="17"/>
  <c r="AH662" i="17"/>
  <c r="AH663" i="17"/>
  <c r="AH664" i="17"/>
  <c r="AH665" i="17"/>
  <c r="AH666" i="17"/>
  <c r="AH667" i="17"/>
  <c r="AH668" i="17"/>
  <c r="AH669" i="17"/>
  <c r="AH670" i="17"/>
  <c r="AH671" i="17"/>
  <c r="AH672" i="17"/>
  <c r="AH673" i="17"/>
  <c r="AH674" i="17"/>
  <c r="AH675" i="17"/>
  <c r="AH676" i="17"/>
  <c r="AH677" i="17"/>
  <c r="AH678" i="17"/>
  <c r="AH679" i="17"/>
  <c r="AH680" i="17"/>
  <c r="AH681" i="17"/>
  <c r="AH682" i="17"/>
  <c r="AH683" i="17"/>
  <c r="AH684" i="17"/>
  <c r="AH685" i="17"/>
  <c r="AH686" i="17"/>
  <c r="AH687" i="17"/>
  <c r="AH688" i="17"/>
  <c r="AH689" i="17"/>
  <c r="AH690" i="17"/>
  <c r="AH691" i="17"/>
  <c r="AH692" i="17"/>
  <c r="AH693" i="17"/>
  <c r="AH694" i="17"/>
  <c r="AH695" i="17"/>
  <c r="AH696" i="17"/>
  <c r="AH697" i="17"/>
  <c r="AH698" i="17"/>
  <c r="AH699" i="17"/>
  <c r="AH700" i="17"/>
  <c r="AH701" i="17"/>
  <c r="AH702" i="17"/>
  <c r="AH703" i="17"/>
  <c r="AH704" i="17"/>
  <c r="AH705" i="17"/>
  <c r="AH706" i="17"/>
  <c r="AH707" i="17"/>
  <c r="AH708" i="17"/>
  <c r="AH709" i="17"/>
  <c r="AH710" i="17"/>
  <c r="AH711" i="17"/>
  <c r="AH712" i="17"/>
  <c r="AH713" i="17"/>
  <c r="AH714" i="17"/>
  <c r="AH715" i="17"/>
  <c r="AH716" i="17"/>
  <c r="AH717" i="17"/>
  <c r="AH718" i="17"/>
  <c r="AH719" i="17"/>
  <c r="AH720" i="17"/>
  <c r="AH721" i="17"/>
  <c r="AH722" i="17"/>
  <c r="AH723" i="17"/>
  <c r="AH724" i="17"/>
  <c r="AH725" i="17"/>
  <c r="AH726" i="17"/>
  <c r="AH727" i="17"/>
  <c r="AH728" i="17"/>
  <c r="AH729" i="17"/>
  <c r="AH730" i="17"/>
  <c r="AH731" i="17"/>
  <c r="AH732" i="17"/>
  <c r="AH733" i="17"/>
  <c r="AH734" i="17"/>
  <c r="AH735" i="17"/>
  <c r="AH736" i="17"/>
  <c r="AH737" i="17"/>
  <c r="AH738" i="17"/>
  <c r="AH739" i="17"/>
  <c r="AH740" i="17"/>
  <c r="AH741" i="17"/>
  <c r="AH742" i="17"/>
  <c r="AH743" i="17"/>
  <c r="AH744" i="17"/>
  <c r="AH745" i="17"/>
  <c r="AH746" i="17"/>
  <c r="AH747" i="17"/>
  <c r="AH748" i="17"/>
  <c r="AH749" i="17"/>
  <c r="AH750" i="17"/>
  <c r="AH751" i="17"/>
  <c r="AH752" i="17"/>
  <c r="AH753" i="17"/>
  <c r="AH754" i="17"/>
  <c r="AH755" i="17"/>
  <c r="AH756" i="17"/>
  <c r="AH757" i="17"/>
  <c r="AH758" i="17"/>
  <c r="AH759" i="17"/>
  <c r="AH760" i="17"/>
  <c r="AH761" i="17"/>
  <c r="AH762" i="17"/>
  <c r="AH763" i="17"/>
  <c r="AH764" i="17"/>
  <c r="AH765" i="17"/>
  <c r="AH766" i="17"/>
  <c r="AH767" i="17"/>
  <c r="AH768" i="17"/>
  <c r="AH769" i="17"/>
  <c r="AH770" i="17"/>
  <c r="AH771" i="17"/>
  <c r="AH772" i="17"/>
  <c r="AH773" i="17"/>
  <c r="AH774" i="17"/>
  <c r="AH775" i="17"/>
  <c r="AH776" i="17"/>
  <c r="AH777" i="17"/>
  <c r="AH778" i="17"/>
  <c r="AH779" i="17"/>
  <c r="AH780" i="17"/>
  <c r="AH781" i="17"/>
  <c r="AH782" i="17"/>
  <c r="AH783" i="17"/>
  <c r="AH784" i="17"/>
  <c r="AH785" i="17"/>
  <c r="AH786" i="17"/>
  <c r="AH787" i="17"/>
  <c r="AH788" i="17"/>
  <c r="AH789" i="17"/>
  <c r="AH790" i="17"/>
  <c r="AH791" i="17"/>
  <c r="AH792" i="17"/>
  <c r="AH793" i="17"/>
  <c r="AH794" i="17"/>
  <c r="AH795" i="17"/>
  <c r="AH796" i="17"/>
  <c r="AH797" i="17"/>
  <c r="AH798" i="17"/>
  <c r="AH799" i="17"/>
  <c r="AH800" i="17"/>
  <c r="AH801" i="17"/>
  <c r="AH802" i="17"/>
  <c r="AH803" i="17"/>
  <c r="AH804" i="17"/>
  <c r="AH805" i="17"/>
  <c r="AH806" i="17"/>
  <c r="AH807" i="17"/>
  <c r="AH808" i="17"/>
  <c r="AH809" i="17"/>
  <c r="AH810" i="17"/>
  <c r="AH811" i="17"/>
  <c r="AH812" i="17"/>
  <c r="AH813" i="17"/>
  <c r="AH814" i="17"/>
  <c r="AH815" i="17"/>
  <c r="AH816" i="17"/>
  <c r="AH817" i="17"/>
  <c r="AH818" i="17"/>
  <c r="AH819" i="17"/>
  <c r="AH820" i="17"/>
  <c r="AH821" i="17"/>
  <c r="AH822" i="17"/>
  <c r="AH823" i="17"/>
  <c r="AH824" i="17"/>
  <c r="AH825" i="17"/>
  <c r="AH826" i="17"/>
  <c r="AH827" i="17"/>
  <c r="AH828" i="17"/>
  <c r="AH829" i="17"/>
  <c r="AH830" i="17"/>
  <c r="AH831" i="17"/>
  <c r="AH832" i="17"/>
  <c r="AH833" i="17"/>
  <c r="AH834" i="17"/>
  <c r="AH835" i="17"/>
  <c r="AH836" i="17"/>
  <c r="AH837" i="17"/>
  <c r="AH838" i="17"/>
  <c r="AH839" i="17"/>
  <c r="AH840" i="17"/>
  <c r="AH841" i="17"/>
  <c r="AH842" i="17"/>
  <c r="AH843" i="17"/>
  <c r="AH844" i="17"/>
  <c r="AH845" i="17"/>
  <c r="AH846" i="17"/>
  <c r="AH847" i="17"/>
  <c r="AH848" i="17"/>
  <c r="AH849" i="17"/>
  <c r="AH850" i="17"/>
  <c r="AH851" i="17"/>
  <c r="AH852" i="17"/>
  <c r="AH853" i="17"/>
  <c r="AH854" i="17"/>
  <c r="AH855" i="17"/>
  <c r="AH856" i="17"/>
  <c r="AH857" i="17"/>
  <c r="AH858" i="17"/>
  <c r="AH859" i="17"/>
  <c r="AH860" i="17"/>
  <c r="AH861" i="17"/>
  <c r="AH862" i="17"/>
  <c r="AH863" i="17"/>
  <c r="AH864" i="17"/>
  <c r="AH865" i="17"/>
  <c r="AH866" i="17"/>
  <c r="AH867" i="17"/>
  <c r="AH868" i="17"/>
  <c r="AH869" i="17"/>
  <c r="AH870" i="17"/>
  <c r="AH871" i="17"/>
  <c r="AH872" i="17"/>
  <c r="AH873" i="17"/>
  <c r="AH874" i="17"/>
  <c r="AH875" i="17"/>
  <c r="AH876" i="17"/>
  <c r="AH877" i="17"/>
  <c r="AH878" i="17"/>
  <c r="AH879" i="17"/>
  <c r="AH880" i="17"/>
  <c r="AH881" i="17"/>
  <c r="AH882" i="17"/>
  <c r="AH883" i="17"/>
  <c r="AH884" i="17"/>
  <c r="AH885" i="17"/>
  <c r="AH886" i="17"/>
  <c r="AH887" i="17"/>
  <c r="AH888" i="17"/>
  <c r="AH889" i="17"/>
  <c r="AH890" i="17"/>
  <c r="AH891" i="17"/>
  <c r="AH892" i="17"/>
  <c r="AH893" i="17"/>
  <c r="AH894" i="17"/>
  <c r="AH895" i="17"/>
  <c r="AH896" i="17"/>
  <c r="AH897" i="17"/>
  <c r="AH898" i="17"/>
  <c r="AH899" i="17"/>
  <c r="AH900" i="17"/>
  <c r="AH901" i="17"/>
  <c r="AH902" i="17"/>
  <c r="AH903" i="17"/>
  <c r="AH904" i="17"/>
  <c r="AH905" i="17"/>
  <c r="AH906" i="17"/>
  <c r="AH907" i="17"/>
  <c r="AH908" i="17"/>
  <c r="AH909" i="17"/>
  <c r="AH910" i="17"/>
  <c r="AH911" i="17"/>
  <c r="AH912" i="17"/>
  <c r="AH913" i="17"/>
  <c r="AH914" i="17"/>
  <c r="AH915" i="17"/>
  <c r="AH916" i="17"/>
  <c r="AH917" i="17"/>
  <c r="AH918" i="17"/>
  <c r="AH919" i="17"/>
  <c r="AH920" i="17"/>
  <c r="AH921" i="17"/>
  <c r="AH922" i="17"/>
  <c r="AH923" i="17"/>
  <c r="AH924" i="17"/>
  <c r="AH925" i="17"/>
  <c r="AH926" i="17"/>
  <c r="AH927" i="17"/>
  <c r="AH928" i="17"/>
  <c r="AH929" i="17"/>
  <c r="AH930" i="17"/>
  <c r="AH931" i="17"/>
  <c r="AH932" i="17"/>
  <c r="AH933" i="17"/>
  <c r="AH934" i="17"/>
  <c r="AH935" i="17"/>
  <c r="AH936" i="17"/>
  <c r="AH937" i="17"/>
  <c r="AH938" i="17"/>
  <c r="AH939" i="17"/>
  <c r="AH940" i="17"/>
  <c r="AH941" i="17"/>
  <c r="AH942" i="17"/>
  <c r="AH943" i="17"/>
  <c r="AH944" i="17"/>
  <c r="AH945" i="17"/>
  <c r="AH946" i="17"/>
  <c r="AH947" i="17"/>
  <c r="AH948" i="17"/>
  <c r="AH949" i="17"/>
  <c r="AH950" i="17"/>
  <c r="AH951" i="17"/>
  <c r="AH952" i="17"/>
  <c r="AH953" i="17"/>
  <c r="AH954" i="17"/>
  <c r="AH955" i="17"/>
  <c r="AH956" i="17"/>
  <c r="AH957" i="17"/>
  <c r="AH958" i="17"/>
  <c r="AH959" i="17"/>
  <c r="AH960" i="17"/>
  <c r="AH961" i="17"/>
  <c r="AH962" i="17"/>
  <c r="AH963" i="17"/>
  <c r="AH964" i="17"/>
  <c r="AH965" i="17"/>
  <c r="AH966" i="17"/>
  <c r="AH967" i="17"/>
  <c r="AH968" i="17"/>
  <c r="AH969" i="17"/>
  <c r="AH970" i="17"/>
  <c r="AH971" i="17"/>
  <c r="AH972" i="17"/>
  <c r="AH973" i="17"/>
  <c r="AH974" i="17"/>
  <c r="AH975" i="17"/>
  <c r="AH976" i="17"/>
  <c r="AH977" i="17"/>
  <c r="AH978" i="17"/>
  <c r="AH979" i="17"/>
  <c r="AH980" i="17"/>
  <c r="AH981" i="17"/>
  <c r="AH982" i="17"/>
  <c r="AH983" i="17"/>
  <c r="AH984" i="17"/>
  <c r="AH985" i="17"/>
  <c r="AH986" i="17"/>
  <c r="AH987" i="17"/>
  <c r="AH988" i="17"/>
  <c r="AH989" i="17"/>
  <c r="AH990" i="17"/>
  <c r="AH991" i="17"/>
  <c r="AH992" i="17"/>
  <c r="AH993" i="17"/>
  <c r="AH994" i="17"/>
  <c r="AH995" i="17"/>
  <c r="AH996" i="17"/>
  <c r="AH997" i="17"/>
  <c r="AH998" i="17"/>
  <c r="AH999" i="17"/>
  <c r="AH1000" i="17"/>
  <c r="AH5" i="17"/>
  <c r="AH6" i="16"/>
  <c r="AH7" i="16"/>
  <c r="AH8" i="16"/>
  <c r="AH9" i="16"/>
  <c r="AH10" i="16"/>
  <c r="AH11" i="16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101" i="16"/>
  <c r="AH102" i="16"/>
  <c r="AH103" i="16"/>
  <c r="AH104" i="16"/>
  <c r="AH105" i="16"/>
  <c r="AH106" i="16"/>
  <c r="AH107" i="16"/>
  <c r="AH108" i="16"/>
  <c r="AH109" i="16"/>
  <c r="AH110" i="16"/>
  <c r="AH111" i="16"/>
  <c r="AH112" i="16"/>
  <c r="AH113" i="16"/>
  <c r="AH114" i="16"/>
  <c r="AH115" i="16"/>
  <c r="AH116" i="16"/>
  <c r="AH117" i="16"/>
  <c r="AH118" i="16"/>
  <c r="AH119" i="16"/>
  <c r="AH120" i="16"/>
  <c r="AH121" i="16"/>
  <c r="AH122" i="16"/>
  <c r="AH123" i="16"/>
  <c r="AH124" i="16"/>
  <c r="AH125" i="16"/>
  <c r="AH126" i="16"/>
  <c r="AH127" i="16"/>
  <c r="AH128" i="16"/>
  <c r="AH129" i="16"/>
  <c r="AH130" i="16"/>
  <c r="AH131" i="16"/>
  <c r="AH132" i="16"/>
  <c r="AH133" i="16"/>
  <c r="AH134" i="16"/>
  <c r="AH135" i="16"/>
  <c r="AH136" i="16"/>
  <c r="AH137" i="16"/>
  <c r="AH138" i="16"/>
  <c r="AH139" i="16"/>
  <c r="AH140" i="16"/>
  <c r="AH141" i="16"/>
  <c r="AH142" i="16"/>
  <c r="AH143" i="16"/>
  <c r="AH144" i="16"/>
  <c r="AH145" i="16"/>
  <c r="AH146" i="16"/>
  <c r="AH147" i="16"/>
  <c r="AH148" i="16"/>
  <c r="AH149" i="16"/>
  <c r="AH150" i="16"/>
  <c r="AH151" i="16"/>
  <c r="AH152" i="16"/>
  <c r="AH153" i="16"/>
  <c r="AH154" i="16"/>
  <c r="AH155" i="16"/>
  <c r="AH156" i="16"/>
  <c r="AH157" i="16"/>
  <c r="AH158" i="16"/>
  <c r="AH159" i="16"/>
  <c r="AH160" i="16"/>
  <c r="AH161" i="16"/>
  <c r="AH162" i="16"/>
  <c r="AH163" i="16"/>
  <c r="AH164" i="16"/>
  <c r="AH165" i="16"/>
  <c r="AH166" i="16"/>
  <c r="AH167" i="16"/>
  <c r="AH168" i="16"/>
  <c r="AH169" i="16"/>
  <c r="AH170" i="16"/>
  <c r="AH171" i="16"/>
  <c r="AH172" i="16"/>
  <c r="AH173" i="16"/>
  <c r="AH174" i="16"/>
  <c r="AH175" i="16"/>
  <c r="AH176" i="16"/>
  <c r="AH177" i="16"/>
  <c r="AH178" i="16"/>
  <c r="AH179" i="16"/>
  <c r="AH180" i="16"/>
  <c r="AH181" i="16"/>
  <c r="AH182" i="16"/>
  <c r="AH183" i="16"/>
  <c r="AH184" i="16"/>
  <c r="AH185" i="16"/>
  <c r="AH186" i="16"/>
  <c r="AH187" i="16"/>
  <c r="AH188" i="16"/>
  <c r="AH189" i="16"/>
  <c r="AH190" i="16"/>
  <c r="AH191" i="16"/>
  <c r="AH192" i="16"/>
  <c r="AH193" i="16"/>
  <c r="AH194" i="16"/>
  <c r="AH195" i="16"/>
  <c r="AH196" i="16"/>
  <c r="AH197" i="16"/>
  <c r="AH198" i="16"/>
  <c r="AH199" i="16"/>
  <c r="AH200" i="16"/>
  <c r="AH201" i="16"/>
  <c r="AH202" i="16"/>
  <c r="AH203" i="16"/>
  <c r="AH204" i="16"/>
  <c r="AH205" i="16"/>
  <c r="AH206" i="16"/>
  <c r="AH207" i="16"/>
  <c r="AH208" i="16"/>
  <c r="AH209" i="16"/>
  <c r="AH210" i="16"/>
  <c r="AH211" i="16"/>
  <c r="AH212" i="16"/>
  <c r="AH213" i="16"/>
  <c r="AH214" i="16"/>
  <c r="AH215" i="16"/>
  <c r="AH216" i="16"/>
  <c r="AH217" i="16"/>
  <c r="AH218" i="16"/>
  <c r="AH219" i="16"/>
  <c r="AH220" i="16"/>
  <c r="AH221" i="16"/>
  <c r="AH222" i="16"/>
  <c r="AH223" i="16"/>
  <c r="AH224" i="16"/>
  <c r="AH225" i="16"/>
  <c r="AH226" i="16"/>
  <c r="AH227" i="16"/>
  <c r="AH228" i="16"/>
  <c r="AH229" i="16"/>
  <c r="AH230" i="16"/>
  <c r="AH231" i="16"/>
  <c r="AH232" i="16"/>
  <c r="AH233" i="16"/>
  <c r="AH234" i="16"/>
  <c r="AH235" i="16"/>
  <c r="AH236" i="16"/>
  <c r="AH237" i="16"/>
  <c r="AH238" i="16"/>
  <c r="AH239" i="16"/>
  <c r="AH240" i="16"/>
  <c r="AH241" i="16"/>
  <c r="AH242" i="16"/>
  <c r="AH243" i="16"/>
  <c r="AH244" i="16"/>
  <c r="AH245" i="16"/>
  <c r="AH246" i="16"/>
  <c r="AH247" i="16"/>
  <c r="AH248" i="16"/>
  <c r="AH249" i="16"/>
  <c r="AH250" i="16"/>
  <c r="AH251" i="16"/>
  <c r="AH252" i="16"/>
  <c r="AH253" i="16"/>
  <c r="AH254" i="16"/>
  <c r="AH255" i="16"/>
  <c r="AH256" i="16"/>
  <c r="AH257" i="16"/>
  <c r="AH258" i="16"/>
  <c r="AH259" i="16"/>
  <c r="AH260" i="16"/>
  <c r="AH261" i="16"/>
  <c r="AH262" i="16"/>
  <c r="AH263" i="16"/>
  <c r="AH264" i="16"/>
  <c r="AH265" i="16"/>
  <c r="AH266" i="16"/>
  <c r="AH267" i="16"/>
  <c r="AH268" i="16"/>
  <c r="AH269" i="16"/>
  <c r="AH270" i="16"/>
  <c r="AH271" i="16"/>
  <c r="AH272" i="16"/>
  <c r="AH273" i="16"/>
  <c r="AH274" i="16"/>
  <c r="AH275" i="16"/>
  <c r="AH276" i="16"/>
  <c r="AH277" i="16"/>
  <c r="AH278" i="16"/>
  <c r="AH279" i="16"/>
  <c r="AH280" i="16"/>
  <c r="AH281" i="16"/>
  <c r="AH282" i="16"/>
  <c r="AH283" i="16"/>
  <c r="AH284" i="16"/>
  <c r="AH285" i="16"/>
  <c r="AH286" i="16"/>
  <c r="AH287" i="16"/>
  <c r="AH288" i="16"/>
  <c r="AH289" i="16"/>
  <c r="AH290" i="16"/>
  <c r="AH291" i="16"/>
  <c r="AH292" i="16"/>
  <c r="AH293" i="16"/>
  <c r="AH294" i="16"/>
  <c r="AH295" i="16"/>
  <c r="AH296" i="16"/>
  <c r="AH297" i="16"/>
  <c r="AH298" i="16"/>
  <c r="AH299" i="16"/>
  <c r="AH300" i="16"/>
  <c r="AH301" i="16"/>
  <c r="AH302" i="16"/>
  <c r="AH303" i="16"/>
  <c r="AH304" i="16"/>
  <c r="AH305" i="16"/>
  <c r="AH306" i="16"/>
  <c r="AH307" i="16"/>
  <c r="AH308" i="16"/>
  <c r="AH309" i="16"/>
  <c r="AH310" i="16"/>
  <c r="AH311" i="16"/>
  <c r="AH312" i="16"/>
  <c r="AH313" i="16"/>
  <c r="AH314" i="16"/>
  <c r="AH315" i="16"/>
  <c r="AH316" i="16"/>
  <c r="AH317" i="16"/>
  <c r="AH318" i="16"/>
  <c r="AH319" i="16"/>
  <c r="AH320" i="16"/>
  <c r="AH321" i="16"/>
  <c r="AH322" i="16"/>
  <c r="AH323" i="16"/>
  <c r="AH324" i="16"/>
  <c r="AH325" i="16"/>
  <c r="AH326" i="16"/>
  <c r="AH327" i="16"/>
  <c r="AH328" i="16"/>
  <c r="AH329" i="16"/>
  <c r="AH330" i="16"/>
  <c r="AH331" i="16"/>
  <c r="AH332" i="16"/>
  <c r="AH333" i="16"/>
  <c r="AH334" i="16"/>
  <c r="AH335" i="16"/>
  <c r="AH336" i="16"/>
  <c r="AH337" i="16"/>
  <c r="AH338" i="16"/>
  <c r="AH339" i="16"/>
  <c r="AH340" i="16"/>
  <c r="AH341" i="16"/>
  <c r="AH342" i="16"/>
  <c r="AH343" i="16"/>
  <c r="AH344" i="16"/>
  <c r="AH345" i="16"/>
  <c r="AH346" i="16"/>
  <c r="AH347" i="16"/>
  <c r="AH348" i="16"/>
  <c r="AH349" i="16"/>
  <c r="AH350" i="16"/>
  <c r="AH351" i="16"/>
  <c r="AH352" i="16"/>
  <c r="AH353" i="16"/>
  <c r="AH354" i="16"/>
  <c r="AH355" i="16"/>
  <c r="AH356" i="16"/>
  <c r="AH357" i="16"/>
  <c r="AH358" i="16"/>
  <c r="AH359" i="16"/>
  <c r="AH360" i="16"/>
  <c r="AH361" i="16"/>
  <c r="AH362" i="16"/>
  <c r="AH363" i="16"/>
  <c r="AH364" i="16"/>
  <c r="AH365" i="16"/>
  <c r="AH366" i="16"/>
  <c r="AH367" i="16"/>
  <c r="AH368" i="16"/>
  <c r="AH369" i="16"/>
  <c r="AH370" i="16"/>
  <c r="AH371" i="16"/>
  <c r="AH372" i="16"/>
  <c r="AH373" i="16"/>
  <c r="AH374" i="16"/>
  <c r="AH375" i="16"/>
  <c r="AH376" i="16"/>
  <c r="AH377" i="16"/>
  <c r="AH378" i="16"/>
  <c r="AH379" i="16"/>
  <c r="AH380" i="16"/>
  <c r="AH381" i="16"/>
  <c r="AH382" i="16"/>
  <c r="AH383" i="16"/>
  <c r="AH384" i="16"/>
  <c r="AH385" i="16"/>
  <c r="AH386" i="16"/>
  <c r="AH387" i="16"/>
  <c r="AH388" i="16"/>
  <c r="AH389" i="16"/>
  <c r="AH390" i="16"/>
  <c r="AH391" i="16"/>
  <c r="AH392" i="16"/>
  <c r="AH393" i="16"/>
  <c r="AH394" i="16"/>
  <c r="AH395" i="16"/>
  <c r="AH396" i="16"/>
  <c r="AH397" i="16"/>
  <c r="AH398" i="16"/>
  <c r="AH399" i="16"/>
  <c r="AH400" i="16"/>
  <c r="AH401" i="16"/>
  <c r="AH402" i="16"/>
  <c r="AH403" i="16"/>
  <c r="AH404" i="16"/>
  <c r="AH405" i="16"/>
  <c r="AH406" i="16"/>
  <c r="AH407" i="16"/>
  <c r="AH408" i="16"/>
  <c r="AH409" i="16"/>
  <c r="AH410" i="16"/>
  <c r="AH411" i="16"/>
  <c r="AH412" i="16"/>
  <c r="AH413" i="16"/>
  <c r="AH414" i="16"/>
  <c r="AH415" i="16"/>
  <c r="AH416" i="16"/>
  <c r="AH417" i="16"/>
  <c r="AH418" i="16"/>
  <c r="AH419" i="16"/>
  <c r="AH420" i="16"/>
  <c r="AH421" i="16"/>
  <c r="AH422" i="16"/>
  <c r="AH423" i="16"/>
  <c r="AH424" i="16"/>
  <c r="AH425" i="16"/>
  <c r="AH426" i="16"/>
  <c r="AH427" i="16"/>
  <c r="AH428" i="16"/>
  <c r="AH429" i="16"/>
  <c r="AH430" i="16"/>
  <c r="AH431" i="16"/>
  <c r="AH432" i="16"/>
  <c r="AH433" i="16"/>
  <c r="AH434" i="16"/>
  <c r="AH435" i="16"/>
  <c r="AH436" i="16"/>
  <c r="AH437" i="16"/>
  <c r="AH438" i="16"/>
  <c r="AH439" i="16"/>
  <c r="AH440" i="16"/>
  <c r="AH441" i="16"/>
  <c r="AH442" i="16"/>
  <c r="AH443" i="16"/>
  <c r="AH444" i="16"/>
  <c r="AH445" i="16"/>
  <c r="AH446" i="16"/>
  <c r="AH447" i="16"/>
  <c r="AH448" i="16"/>
  <c r="AH449" i="16"/>
  <c r="AH450" i="16"/>
  <c r="AH451" i="16"/>
  <c r="AH452" i="16"/>
  <c r="AH453" i="16"/>
  <c r="AH454" i="16"/>
  <c r="AH455" i="16"/>
  <c r="AH456" i="16"/>
  <c r="AH457" i="16"/>
  <c r="AH458" i="16"/>
  <c r="AH459" i="16"/>
  <c r="AH460" i="16"/>
  <c r="AH461" i="16"/>
  <c r="AH462" i="16"/>
  <c r="AH463" i="16"/>
  <c r="AH464" i="16"/>
  <c r="AH465" i="16"/>
  <c r="AH466" i="16"/>
  <c r="AH467" i="16"/>
  <c r="AH468" i="16"/>
  <c r="AH469" i="16"/>
  <c r="AH470" i="16"/>
  <c r="AH471" i="16"/>
  <c r="AH472" i="16"/>
  <c r="AH473" i="16"/>
  <c r="AH474" i="16"/>
  <c r="AH475" i="16"/>
  <c r="AH476" i="16"/>
  <c r="AH477" i="16"/>
  <c r="AH478" i="16"/>
  <c r="AH479" i="16"/>
  <c r="AH480" i="16"/>
  <c r="AH481" i="16"/>
  <c r="AH482" i="16"/>
  <c r="AH483" i="16"/>
  <c r="AH484" i="16"/>
  <c r="AH485" i="16"/>
  <c r="AH486" i="16"/>
  <c r="AH487" i="16"/>
  <c r="AH488" i="16"/>
  <c r="AH489" i="16"/>
  <c r="AH490" i="16"/>
  <c r="AH491" i="16"/>
  <c r="AH492" i="16"/>
  <c r="AH493" i="16"/>
  <c r="AH494" i="16"/>
  <c r="AH495" i="16"/>
  <c r="AH496" i="16"/>
  <c r="AH497" i="16"/>
  <c r="AH498" i="16"/>
  <c r="AH499" i="16"/>
  <c r="AH500" i="16"/>
  <c r="AH501" i="16"/>
  <c r="AH502" i="16"/>
  <c r="AH503" i="16"/>
  <c r="AH504" i="16"/>
  <c r="AH505" i="16"/>
  <c r="AH506" i="16"/>
  <c r="AH507" i="16"/>
  <c r="AH508" i="16"/>
  <c r="AH509" i="16"/>
  <c r="AH510" i="16"/>
  <c r="AH511" i="16"/>
  <c r="AH512" i="16"/>
  <c r="AH513" i="16"/>
  <c r="AH514" i="16"/>
  <c r="AH515" i="16"/>
  <c r="AH516" i="16"/>
  <c r="AH517" i="16"/>
  <c r="AH518" i="16"/>
  <c r="AH519" i="16"/>
  <c r="AH520" i="16"/>
  <c r="AH521" i="16"/>
  <c r="AH522" i="16"/>
  <c r="AH523" i="16"/>
  <c r="AH524" i="16"/>
  <c r="AH525" i="16"/>
  <c r="AH526" i="16"/>
  <c r="AH527" i="16"/>
  <c r="AH528" i="16"/>
  <c r="AH529" i="16"/>
  <c r="AH530" i="16"/>
  <c r="AH531" i="16"/>
  <c r="AH532" i="16"/>
  <c r="AH533" i="16"/>
  <c r="AH534" i="16"/>
  <c r="AH535" i="16"/>
  <c r="AH536" i="16"/>
  <c r="AH537" i="16"/>
  <c r="AH538" i="16"/>
  <c r="AH539" i="16"/>
  <c r="AH540" i="16"/>
  <c r="AH541" i="16"/>
  <c r="AH542" i="16"/>
  <c r="AH543" i="16"/>
  <c r="AH544" i="16"/>
  <c r="AH545" i="16"/>
  <c r="AH546" i="16"/>
  <c r="AH547" i="16"/>
  <c r="AH548" i="16"/>
  <c r="AH549" i="16"/>
  <c r="AH550" i="16"/>
  <c r="AH551" i="16"/>
  <c r="AH552" i="16"/>
  <c r="AH553" i="16"/>
  <c r="AH554" i="16"/>
  <c r="AH555" i="16"/>
  <c r="AH556" i="16"/>
  <c r="AH557" i="16"/>
  <c r="AH558" i="16"/>
  <c r="AH559" i="16"/>
  <c r="AH560" i="16"/>
  <c r="AH561" i="16"/>
  <c r="AH562" i="16"/>
  <c r="AH563" i="16"/>
  <c r="AH564" i="16"/>
  <c r="AH565" i="16"/>
  <c r="AH566" i="16"/>
  <c r="AH567" i="16"/>
  <c r="AH568" i="16"/>
  <c r="AH569" i="16"/>
  <c r="AH570" i="16"/>
  <c r="AH571" i="16"/>
  <c r="AH572" i="16"/>
  <c r="AH573" i="16"/>
  <c r="AH574" i="16"/>
  <c r="AH575" i="16"/>
  <c r="AH576" i="16"/>
  <c r="AH577" i="16"/>
  <c r="AH578" i="16"/>
  <c r="AH579" i="16"/>
  <c r="AH580" i="16"/>
  <c r="AH581" i="16"/>
  <c r="AH582" i="16"/>
  <c r="AH583" i="16"/>
  <c r="AH584" i="16"/>
  <c r="AH585" i="16"/>
  <c r="AH586" i="16"/>
  <c r="AH587" i="16"/>
  <c r="AH588" i="16"/>
  <c r="AH589" i="16"/>
  <c r="AH590" i="16"/>
  <c r="AH591" i="16"/>
  <c r="AH592" i="16"/>
  <c r="AH593" i="16"/>
  <c r="AH594" i="16"/>
  <c r="AH595" i="16"/>
  <c r="AH596" i="16"/>
  <c r="AH597" i="16"/>
  <c r="AH598" i="16"/>
  <c r="AH599" i="16"/>
  <c r="AH600" i="16"/>
  <c r="AH601" i="16"/>
  <c r="AH602" i="16"/>
  <c r="AH603" i="16"/>
  <c r="AH604" i="16"/>
  <c r="AH605" i="16"/>
  <c r="AH606" i="16"/>
  <c r="AH607" i="16"/>
  <c r="AH608" i="16"/>
  <c r="AH609" i="16"/>
  <c r="AH610" i="16"/>
  <c r="AH611" i="16"/>
  <c r="AH612" i="16"/>
  <c r="AH613" i="16"/>
  <c r="AH614" i="16"/>
  <c r="AH615" i="16"/>
  <c r="AH616" i="16"/>
  <c r="AH617" i="16"/>
  <c r="AH618" i="16"/>
  <c r="AH619" i="16"/>
  <c r="AH620" i="16"/>
  <c r="AH621" i="16"/>
  <c r="AH622" i="16"/>
  <c r="AH623" i="16"/>
  <c r="AH624" i="16"/>
  <c r="AH625" i="16"/>
  <c r="AH626" i="16"/>
  <c r="AH627" i="16"/>
  <c r="AH628" i="16"/>
  <c r="AH629" i="16"/>
  <c r="AH630" i="16"/>
  <c r="AH631" i="16"/>
  <c r="AH632" i="16"/>
  <c r="AH633" i="16"/>
  <c r="AH634" i="16"/>
  <c r="AH635" i="16"/>
  <c r="AH636" i="16"/>
  <c r="AH637" i="16"/>
  <c r="AH638" i="16"/>
  <c r="AH639" i="16"/>
  <c r="AH640" i="16"/>
  <c r="AH641" i="16"/>
  <c r="AH642" i="16"/>
  <c r="AH643" i="16"/>
  <c r="AH644" i="16"/>
  <c r="AH645" i="16"/>
  <c r="AH646" i="16"/>
  <c r="AH647" i="16"/>
  <c r="AH648" i="16"/>
  <c r="AH649" i="16"/>
  <c r="AH650" i="16"/>
  <c r="AH651" i="16"/>
  <c r="AH652" i="16"/>
  <c r="AH653" i="16"/>
  <c r="AH654" i="16"/>
  <c r="AH655" i="16"/>
  <c r="AH656" i="16"/>
  <c r="AH657" i="16"/>
  <c r="AH658" i="16"/>
  <c r="AH659" i="16"/>
  <c r="AH660" i="16"/>
  <c r="AH661" i="16"/>
  <c r="AH662" i="16"/>
  <c r="AH663" i="16"/>
  <c r="AH664" i="16"/>
  <c r="AH665" i="16"/>
  <c r="AH666" i="16"/>
  <c r="AH667" i="16"/>
  <c r="AH668" i="16"/>
  <c r="AH669" i="16"/>
  <c r="AH670" i="16"/>
  <c r="AH671" i="16"/>
  <c r="AH672" i="16"/>
  <c r="AH673" i="16"/>
  <c r="AH674" i="16"/>
  <c r="AH675" i="16"/>
  <c r="AH676" i="16"/>
  <c r="AH677" i="16"/>
  <c r="AH678" i="16"/>
  <c r="AH679" i="16"/>
  <c r="AH680" i="16"/>
  <c r="AH681" i="16"/>
  <c r="AH682" i="16"/>
  <c r="AH683" i="16"/>
  <c r="AH684" i="16"/>
  <c r="AH685" i="16"/>
  <c r="AH686" i="16"/>
  <c r="AH687" i="16"/>
  <c r="AH688" i="16"/>
  <c r="AH689" i="16"/>
  <c r="AH690" i="16"/>
  <c r="AH691" i="16"/>
  <c r="AH692" i="16"/>
  <c r="AH693" i="16"/>
  <c r="AH694" i="16"/>
  <c r="AH695" i="16"/>
  <c r="AH696" i="16"/>
  <c r="AH697" i="16"/>
  <c r="AH698" i="16"/>
  <c r="AH699" i="16"/>
  <c r="AH700" i="16"/>
  <c r="AH701" i="16"/>
  <c r="AH702" i="16"/>
  <c r="AH703" i="16"/>
  <c r="AH704" i="16"/>
  <c r="AH705" i="16"/>
  <c r="AH706" i="16"/>
  <c r="AH707" i="16"/>
  <c r="AH708" i="16"/>
  <c r="AH709" i="16"/>
  <c r="AH710" i="16"/>
  <c r="AH711" i="16"/>
  <c r="AH712" i="16"/>
  <c r="AH713" i="16"/>
  <c r="AH714" i="16"/>
  <c r="AH715" i="16"/>
  <c r="AH716" i="16"/>
  <c r="AH717" i="16"/>
  <c r="AH718" i="16"/>
  <c r="AH719" i="16"/>
  <c r="AH720" i="16"/>
  <c r="AH721" i="16"/>
  <c r="AH722" i="16"/>
  <c r="AH723" i="16"/>
  <c r="AH724" i="16"/>
  <c r="AH725" i="16"/>
  <c r="AH726" i="16"/>
  <c r="AH727" i="16"/>
  <c r="AH728" i="16"/>
  <c r="AH729" i="16"/>
  <c r="AH730" i="16"/>
  <c r="AH731" i="16"/>
  <c r="AH732" i="16"/>
  <c r="AH733" i="16"/>
  <c r="AH734" i="16"/>
  <c r="AH735" i="16"/>
  <c r="AH736" i="16"/>
  <c r="AH737" i="16"/>
  <c r="AH738" i="16"/>
  <c r="AH739" i="16"/>
  <c r="AH740" i="16"/>
  <c r="AH741" i="16"/>
  <c r="AH742" i="16"/>
  <c r="AH743" i="16"/>
  <c r="AH744" i="16"/>
  <c r="AH745" i="16"/>
  <c r="AH746" i="16"/>
  <c r="AH747" i="16"/>
  <c r="AH748" i="16"/>
  <c r="AH749" i="16"/>
  <c r="AH750" i="16"/>
  <c r="AH751" i="16"/>
  <c r="AH752" i="16"/>
  <c r="AH753" i="16"/>
  <c r="AH754" i="16"/>
  <c r="AH755" i="16"/>
  <c r="AH756" i="16"/>
  <c r="AH757" i="16"/>
  <c r="AH758" i="16"/>
  <c r="AH759" i="16"/>
  <c r="AH760" i="16"/>
  <c r="AH761" i="16"/>
  <c r="AH762" i="16"/>
  <c r="AH763" i="16"/>
  <c r="AH764" i="16"/>
  <c r="AH765" i="16"/>
  <c r="AH766" i="16"/>
  <c r="AH767" i="16"/>
  <c r="AH768" i="16"/>
  <c r="AH769" i="16"/>
  <c r="AH770" i="16"/>
  <c r="AH771" i="16"/>
  <c r="AH772" i="16"/>
  <c r="AH773" i="16"/>
  <c r="AH774" i="16"/>
  <c r="AH775" i="16"/>
  <c r="AH776" i="16"/>
  <c r="AH777" i="16"/>
  <c r="AH778" i="16"/>
  <c r="AH779" i="16"/>
  <c r="AH780" i="16"/>
  <c r="AH781" i="16"/>
  <c r="AH782" i="16"/>
  <c r="AH783" i="16"/>
  <c r="AH784" i="16"/>
  <c r="AH785" i="16"/>
  <c r="AH786" i="16"/>
  <c r="AH787" i="16"/>
  <c r="AH788" i="16"/>
  <c r="AH789" i="16"/>
  <c r="AH790" i="16"/>
  <c r="AH791" i="16"/>
  <c r="AH792" i="16"/>
  <c r="AH793" i="16"/>
  <c r="AH794" i="16"/>
  <c r="AH795" i="16"/>
  <c r="AH796" i="16"/>
  <c r="AH797" i="16"/>
  <c r="AH798" i="16"/>
  <c r="AH799" i="16"/>
  <c r="AH800" i="16"/>
  <c r="AH801" i="16"/>
  <c r="AH802" i="16"/>
  <c r="AH803" i="16"/>
  <c r="AH804" i="16"/>
  <c r="AH805" i="16"/>
  <c r="AH806" i="16"/>
  <c r="AH807" i="16"/>
  <c r="AH808" i="16"/>
  <c r="AH809" i="16"/>
  <c r="AH810" i="16"/>
  <c r="AH811" i="16"/>
  <c r="AH812" i="16"/>
  <c r="AH813" i="16"/>
  <c r="AH814" i="16"/>
  <c r="AH815" i="16"/>
  <c r="AH816" i="16"/>
  <c r="AH817" i="16"/>
  <c r="AH818" i="16"/>
  <c r="AH819" i="16"/>
  <c r="AH820" i="16"/>
  <c r="AH821" i="16"/>
  <c r="AH822" i="16"/>
  <c r="AH823" i="16"/>
  <c r="AH824" i="16"/>
  <c r="AH825" i="16"/>
  <c r="AH826" i="16"/>
  <c r="AH827" i="16"/>
  <c r="AH828" i="16"/>
  <c r="AH829" i="16"/>
  <c r="AH830" i="16"/>
  <c r="AH831" i="16"/>
  <c r="AH832" i="16"/>
  <c r="AH833" i="16"/>
  <c r="AH834" i="16"/>
  <c r="AH835" i="16"/>
  <c r="AH836" i="16"/>
  <c r="AH837" i="16"/>
  <c r="AH838" i="16"/>
  <c r="AH839" i="16"/>
  <c r="AH840" i="16"/>
  <c r="AH841" i="16"/>
  <c r="AH842" i="16"/>
  <c r="AH843" i="16"/>
  <c r="AH844" i="16"/>
  <c r="AH845" i="16"/>
  <c r="AH846" i="16"/>
  <c r="AH847" i="16"/>
  <c r="AH848" i="16"/>
  <c r="AH849" i="16"/>
  <c r="AH850" i="16"/>
  <c r="AH851" i="16"/>
  <c r="AH852" i="16"/>
  <c r="AH853" i="16"/>
  <c r="AH854" i="16"/>
  <c r="AH855" i="16"/>
  <c r="AH856" i="16"/>
  <c r="AH857" i="16"/>
  <c r="AH858" i="16"/>
  <c r="AH859" i="16"/>
  <c r="AH860" i="16"/>
  <c r="AH861" i="16"/>
  <c r="AH862" i="16"/>
  <c r="AH863" i="16"/>
  <c r="AH864" i="16"/>
  <c r="AH865" i="16"/>
  <c r="AH866" i="16"/>
  <c r="AH867" i="16"/>
  <c r="AH868" i="16"/>
  <c r="AH869" i="16"/>
  <c r="AH870" i="16"/>
  <c r="AH871" i="16"/>
  <c r="AH872" i="16"/>
  <c r="AH873" i="16"/>
  <c r="AH874" i="16"/>
  <c r="AH875" i="16"/>
  <c r="AH876" i="16"/>
  <c r="AH877" i="16"/>
  <c r="AH878" i="16"/>
  <c r="AH879" i="16"/>
  <c r="AH880" i="16"/>
  <c r="AH881" i="16"/>
  <c r="AH882" i="16"/>
  <c r="AH883" i="16"/>
  <c r="AH884" i="16"/>
  <c r="AH885" i="16"/>
  <c r="AH886" i="16"/>
  <c r="AH887" i="16"/>
  <c r="AH888" i="16"/>
  <c r="AH889" i="16"/>
  <c r="AH890" i="16"/>
  <c r="AH891" i="16"/>
  <c r="AH892" i="16"/>
  <c r="AH893" i="16"/>
  <c r="AH894" i="16"/>
  <c r="AH895" i="16"/>
  <c r="AH896" i="16"/>
  <c r="AH897" i="16"/>
  <c r="AH898" i="16"/>
  <c r="AH899" i="16"/>
  <c r="AH900" i="16"/>
  <c r="AH901" i="16"/>
  <c r="AH902" i="16"/>
  <c r="AH903" i="16"/>
  <c r="AH904" i="16"/>
  <c r="AH905" i="16"/>
  <c r="AH906" i="16"/>
  <c r="AH907" i="16"/>
  <c r="AH908" i="16"/>
  <c r="AH909" i="16"/>
  <c r="AH910" i="16"/>
  <c r="AH911" i="16"/>
  <c r="AH912" i="16"/>
  <c r="AH913" i="16"/>
  <c r="AH914" i="16"/>
  <c r="AH915" i="16"/>
  <c r="AH916" i="16"/>
  <c r="AH917" i="16"/>
  <c r="AH918" i="16"/>
  <c r="AH919" i="16"/>
  <c r="AH920" i="16"/>
  <c r="AH921" i="16"/>
  <c r="AH922" i="16"/>
  <c r="AH923" i="16"/>
  <c r="AH924" i="16"/>
  <c r="AH925" i="16"/>
  <c r="AH926" i="16"/>
  <c r="AH927" i="16"/>
  <c r="AH928" i="16"/>
  <c r="AH929" i="16"/>
  <c r="AH930" i="16"/>
  <c r="AH931" i="16"/>
  <c r="AH932" i="16"/>
  <c r="AH933" i="16"/>
  <c r="AH934" i="16"/>
  <c r="AH935" i="16"/>
  <c r="AH936" i="16"/>
  <c r="AH937" i="16"/>
  <c r="AH938" i="16"/>
  <c r="AH939" i="16"/>
  <c r="AH940" i="16"/>
  <c r="AH941" i="16"/>
  <c r="AH942" i="16"/>
  <c r="AH943" i="16"/>
  <c r="AH944" i="16"/>
  <c r="AH945" i="16"/>
  <c r="AH946" i="16"/>
  <c r="AH947" i="16"/>
  <c r="AH948" i="16"/>
  <c r="AH949" i="16"/>
  <c r="AH950" i="16"/>
  <c r="AH951" i="16"/>
  <c r="AH952" i="16"/>
  <c r="AH953" i="16"/>
  <c r="AH954" i="16"/>
  <c r="AH955" i="16"/>
  <c r="AH956" i="16"/>
  <c r="AH957" i="16"/>
  <c r="AH958" i="16"/>
  <c r="AH959" i="16"/>
  <c r="AH960" i="16"/>
  <c r="AH961" i="16"/>
  <c r="AH962" i="16"/>
  <c r="AH963" i="16"/>
  <c r="AH964" i="16"/>
  <c r="AH965" i="16"/>
  <c r="AH966" i="16"/>
  <c r="AH967" i="16"/>
  <c r="AH968" i="16"/>
  <c r="AH969" i="16"/>
  <c r="AH970" i="16"/>
  <c r="AH971" i="16"/>
  <c r="AH972" i="16"/>
  <c r="AH973" i="16"/>
  <c r="AH974" i="16"/>
  <c r="AH975" i="16"/>
  <c r="AH976" i="16"/>
  <c r="AH977" i="16"/>
  <c r="AH978" i="16"/>
  <c r="AH979" i="16"/>
  <c r="AH980" i="16"/>
  <c r="AH981" i="16"/>
  <c r="AH982" i="16"/>
  <c r="AH983" i="16"/>
  <c r="AH984" i="16"/>
  <c r="AH985" i="16"/>
  <c r="AH986" i="16"/>
  <c r="AH987" i="16"/>
  <c r="AH988" i="16"/>
  <c r="AH989" i="16"/>
  <c r="AH990" i="16"/>
  <c r="AH991" i="16"/>
  <c r="AH992" i="16"/>
  <c r="AH993" i="16"/>
  <c r="AH994" i="16"/>
  <c r="AH995" i="16"/>
  <c r="AH996" i="16"/>
  <c r="AH997" i="16"/>
  <c r="AH998" i="16"/>
  <c r="AH999" i="16"/>
  <c r="AH1000" i="16"/>
  <c r="AH5" i="16"/>
  <c r="AH6" i="15"/>
  <c r="AH7" i="15"/>
  <c r="AH8" i="15"/>
  <c r="AH9" i="15"/>
  <c r="AH10" i="15"/>
  <c r="AH11" i="15"/>
  <c r="AH12" i="15"/>
  <c r="AH13" i="15"/>
  <c r="AH14" i="15"/>
  <c r="AH15" i="15"/>
  <c r="AH16" i="15"/>
  <c r="AH17" i="15"/>
  <c r="AH18" i="15"/>
  <c r="AH19" i="15"/>
  <c r="AH20" i="15"/>
  <c r="AH21" i="15"/>
  <c r="AH22" i="15"/>
  <c r="AH23" i="15"/>
  <c r="AH24" i="15"/>
  <c r="AH25" i="15"/>
  <c r="AH26" i="15"/>
  <c r="AH27" i="15"/>
  <c r="AH28" i="15"/>
  <c r="AH29" i="15"/>
  <c r="AH30" i="15"/>
  <c r="AH31" i="15"/>
  <c r="AH32" i="15"/>
  <c r="AH33" i="15"/>
  <c r="AH34" i="15"/>
  <c r="AH35" i="15"/>
  <c r="AH36" i="15"/>
  <c r="AH37" i="15"/>
  <c r="AH38" i="15"/>
  <c r="AH39" i="15"/>
  <c r="AH40" i="15"/>
  <c r="AH41" i="15"/>
  <c r="AH42" i="15"/>
  <c r="AH43" i="15"/>
  <c r="AH44" i="15"/>
  <c r="AH45" i="15"/>
  <c r="AH46" i="15"/>
  <c r="AH47" i="15"/>
  <c r="AH48" i="15"/>
  <c r="AH49" i="15"/>
  <c r="AH50" i="15"/>
  <c r="AH51" i="15"/>
  <c r="AH52" i="15"/>
  <c r="AH53" i="15"/>
  <c r="AH54" i="15"/>
  <c r="AH55" i="15"/>
  <c r="AH56" i="15"/>
  <c r="AH57" i="15"/>
  <c r="AH58" i="15"/>
  <c r="AH59" i="15"/>
  <c r="AH60" i="15"/>
  <c r="AH61" i="15"/>
  <c r="AH62" i="15"/>
  <c r="AH63" i="15"/>
  <c r="AH64" i="15"/>
  <c r="AH65" i="15"/>
  <c r="AH66" i="15"/>
  <c r="AH67" i="15"/>
  <c r="AH68" i="15"/>
  <c r="AH69" i="15"/>
  <c r="AH70" i="15"/>
  <c r="AH71" i="15"/>
  <c r="AH72" i="15"/>
  <c r="AH73" i="15"/>
  <c r="AH74" i="15"/>
  <c r="AH75" i="15"/>
  <c r="AH76" i="15"/>
  <c r="AH77" i="15"/>
  <c r="AH78" i="15"/>
  <c r="AH79" i="15"/>
  <c r="AH80" i="15"/>
  <c r="AH81" i="15"/>
  <c r="AH82" i="15"/>
  <c r="AH83" i="15"/>
  <c r="AH84" i="15"/>
  <c r="AH85" i="15"/>
  <c r="AH86" i="15"/>
  <c r="AH87" i="15"/>
  <c r="AH88" i="15"/>
  <c r="AH89" i="15"/>
  <c r="AH90" i="15"/>
  <c r="AH91" i="15"/>
  <c r="AH92" i="15"/>
  <c r="AH93" i="15"/>
  <c r="AH94" i="15"/>
  <c r="AH95" i="15"/>
  <c r="AH96" i="15"/>
  <c r="AH97" i="15"/>
  <c r="AH98" i="15"/>
  <c r="AH99" i="15"/>
  <c r="AH100" i="15"/>
  <c r="AH101" i="15"/>
  <c r="AH102" i="15"/>
  <c r="AH103" i="15"/>
  <c r="AH104" i="15"/>
  <c r="AH105" i="15"/>
  <c r="AH106" i="15"/>
  <c r="AH107" i="15"/>
  <c r="AH108" i="15"/>
  <c r="AH109" i="15"/>
  <c r="AH110" i="15"/>
  <c r="AH111" i="15"/>
  <c r="AH112" i="15"/>
  <c r="AH113" i="15"/>
  <c r="AH114" i="15"/>
  <c r="AH115" i="15"/>
  <c r="AH116" i="15"/>
  <c r="AH117" i="15"/>
  <c r="AH118" i="15"/>
  <c r="AH119" i="15"/>
  <c r="AH120" i="15"/>
  <c r="AH121" i="15"/>
  <c r="AH122" i="15"/>
  <c r="AH123" i="15"/>
  <c r="AH124" i="15"/>
  <c r="AH125" i="15"/>
  <c r="AH126" i="15"/>
  <c r="AH127" i="15"/>
  <c r="AH128" i="15"/>
  <c r="AH129" i="15"/>
  <c r="AH130" i="15"/>
  <c r="AH131" i="15"/>
  <c r="AH132" i="15"/>
  <c r="AH133" i="15"/>
  <c r="AH134" i="15"/>
  <c r="AH135" i="15"/>
  <c r="AH136" i="15"/>
  <c r="AH137" i="15"/>
  <c r="AH138" i="15"/>
  <c r="AH139" i="15"/>
  <c r="AH140" i="15"/>
  <c r="AH141" i="15"/>
  <c r="AH142" i="15"/>
  <c r="AH143" i="15"/>
  <c r="AH144" i="15"/>
  <c r="AH145" i="15"/>
  <c r="AH146" i="15"/>
  <c r="AH147" i="15"/>
  <c r="AH148" i="15"/>
  <c r="AH149" i="15"/>
  <c r="AH150" i="15"/>
  <c r="AH151" i="15"/>
  <c r="AH152" i="15"/>
  <c r="AH153" i="15"/>
  <c r="AH154" i="15"/>
  <c r="AH155" i="15"/>
  <c r="AH156" i="15"/>
  <c r="AH157" i="15"/>
  <c r="AH158" i="15"/>
  <c r="AH159" i="15"/>
  <c r="AH160" i="15"/>
  <c r="AH161" i="15"/>
  <c r="AH162" i="15"/>
  <c r="AH163" i="15"/>
  <c r="AH164" i="15"/>
  <c r="AH165" i="15"/>
  <c r="AH166" i="15"/>
  <c r="AH167" i="15"/>
  <c r="AH168" i="15"/>
  <c r="AH169" i="15"/>
  <c r="AH170" i="15"/>
  <c r="AH171" i="15"/>
  <c r="AH172" i="15"/>
  <c r="AH173" i="15"/>
  <c r="AH174" i="15"/>
  <c r="AH175" i="15"/>
  <c r="AH176" i="15"/>
  <c r="AH177" i="15"/>
  <c r="AH178" i="15"/>
  <c r="AH179" i="15"/>
  <c r="AH180" i="15"/>
  <c r="AH181" i="15"/>
  <c r="AH182" i="15"/>
  <c r="AH183" i="15"/>
  <c r="AH184" i="15"/>
  <c r="AH185" i="15"/>
  <c r="AH186" i="15"/>
  <c r="AH187" i="15"/>
  <c r="AH188" i="15"/>
  <c r="AH189" i="15"/>
  <c r="AH190" i="15"/>
  <c r="AH191" i="15"/>
  <c r="AH192" i="15"/>
  <c r="AH193" i="15"/>
  <c r="AH194" i="15"/>
  <c r="AH195" i="15"/>
  <c r="AH196" i="15"/>
  <c r="AH197" i="15"/>
  <c r="AH198" i="15"/>
  <c r="AH199" i="15"/>
  <c r="AH200" i="15"/>
  <c r="AH201" i="15"/>
  <c r="AH202" i="15"/>
  <c r="AH203" i="15"/>
  <c r="AH204" i="15"/>
  <c r="AH205" i="15"/>
  <c r="AH206" i="15"/>
  <c r="AH207" i="15"/>
  <c r="AH208" i="15"/>
  <c r="AH209" i="15"/>
  <c r="AH210" i="15"/>
  <c r="AH211" i="15"/>
  <c r="AH212" i="15"/>
  <c r="AH213" i="15"/>
  <c r="AH214" i="15"/>
  <c r="AH215" i="15"/>
  <c r="AH216" i="15"/>
  <c r="AH217" i="15"/>
  <c r="AH218" i="15"/>
  <c r="AH219" i="15"/>
  <c r="AH220" i="15"/>
  <c r="AH221" i="15"/>
  <c r="AH222" i="15"/>
  <c r="AH223" i="15"/>
  <c r="AH224" i="15"/>
  <c r="AH225" i="15"/>
  <c r="AH226" i="15"/>
  <c r="AH227" i="15"/>
  <c r="AH228" i="15"/>
  <c r="AH229" i="15"/>
  <c r="AH230" i="15"/>
  <c r="AH231" i="15"/>
  <c r="AH232" i="15"/>
  <c r="AH233" i="15"/>
  <c r="AH234" i="15"/>
  <c r="AH235" i="15"/>
  <c r="AH236" i="15"/>
  <c r="AH237" i="15"/>
  <c r="AH238" i="15"/>
  <c r="AH239" i="15"/>
  <c r="AH240" i="15"/>
  <c r="AH241" i="15"/>
  <c r="AH242" i="15"/>
  <c r="AH243" i="15"/>
  <c r="AH244" i="15"/>
  <c r="AH245" i="15"/>
  <c r="AH246" i="15"/>
  <c r="AH247" i="15"/>
  <c r="AH248" i="15"/>
  <c r="AH249" i="15"/>
  <c r="AH250" i="15"/>
  <c r="AH251" i="15"/>
  <c r="AH252" i="15"/>
  <c r="AH253" i="15"/>
  <c r="AH254" i="15"/>
  <c r="AH255" i="15"/>
  <c r="AH256" i="15"/>
  <c r="AH257" i="15"/>
  <c r="AH258" i="15"/>
  <c r="AH259" i="15"/>
  <c r="AH260" i="15"/>
  <c r="AH261" i="15"/>
  <c r="AH262" i="15"/>
  <c r="AH263" i="15"/>
  <c r="AH264" i="15"/>
  <c r="AH265" i="15"/>
  <c r="AH266" i="15"/>
  <c r="AH267" i="15"/>
  <c r="AH268" i="15"/>
  <c r="AH269" i="15"/>
  <c r="AH270" i="15"/>
  <c r="AH271" i="15"/>
  <c r="AH272" i="15"/>
  <c r="AH273" i="15"/>
  <c r="AH274" i="15"/>
  <c r="AH275" i="15"/>
  <c r="AH276" i="15"/>
  <c r="AH277" i="15"/>
  <c r="AH278" i="15"/>
  <c r="AH279" i="15"/>
  <c r="AH280" i="15"/>
  <c r="AH281" i="15"/>
  <c r="AH282" i="15"/>
  <c r="AH283" i="15"/>
  <c r="AH284" i="15"/>
  <c r="AH285" i="15"/>
  <c r="AH286" i="15"/>
  <c r="AH287" i="15"/>
  <c r="AH288" i="15"/>
  <c r="AH289" i="15"/>
  <c r="AH290" i="15"/>
  <c r="AH291" i="15"/>
  <c r="AH292" i="15"/>
  <c r="AH293" i="15"/>
  <c r="AH294" i="15"/>
  <c r="AH295" i="15"/>
  <c r="AH296" i="15"/>
  <c r="AH297" i="15"/>
  <c r="AH298" i="15"/>
  <c r="AH299" i="15"/>
  <c r="AH300" i="15"/>
  <c r="AH301" i="15"/>
  <c r="AH302" i="15"/>
  <c r="AH303" i="15"/>
  <c r="AH304" i="15"/>
  <c r="AH305" i="15"/>
  <c r="AH306" i="15"/>
  <c r="AH307" i="15"/>
  <c r="AH308" i="15"/>
  <c r="AH309" i="15"/>
  <c r="AH310" i="15"/>
  <c r="AH311" i="15"/>
  <c r="AH312" i="15"/>
  <c r="AH313" i="15"/>
  <c r="AH314" i="15"/>
  <c r="AH315" i="15"/>
  <c r="AH316" i="15"/>
  <c r="AH317" i="15"/>
  <c r="AH318" i="15"/>
  <c r="AH319" i="15"/>
  <c r="AH320" i="15"/>
  <c r="AH321" i="15"/>
  <c r="AH322" i="15"/>
  <c r="AH323" i="15"/>
  <c r="AH324" i="15"/>
  <c r="AH325" i="15"/>
  <c r="AH326" i="15"/>
  <c r="AH327" i="15"/>
  <c r="AH328" i="15"/>
  <c r="AH329" i="15"/>
  <c r="AH330" i="15"/>
  <c r="AH331" i="15"/>
  <c r="AH332" i="15"/>
  <c r="AH333" i="15"/>
  <c r="AH334" i="15"/>
  <c r="AH335" i="15"/>
  <c r="AH336" i="15"/>
  <c r="AH337" i="15"/>
  <c r="AH338" i="15"/>
  <c r="AH339" i="15"/>
  <c r="AH340" i="15"/>
  <c r="AH341" i="15"/>
  <c r="AH342" i="15"/>
  <c r="AH343" i="15"/>
  <c r="AH344" i="15"/>
  <c r="AH345" i="15"/>
  <c r="AH346" i="15"/>
  <c r="AH347" i="15"/>
  <c r="AH348" i="15"/>
  <c r="AH349" i="15"/>
  <c r="AH350" i="15"/>
  <c r="AH351" i="15"/>
  <c r="AH352" i="15"/>
  <c r="AH353" i="15"/>
  <c r="AH354" i="15"/>
  <c r="AH355" i="15"/>
  <c r="AH356" i="15"/>
  <c r="AH357" i="15"/>
  <c r="AH358" i="15"/>
  <c r="AH359" i="15"/>
  <c r="AH360" i="15"/>
  <c r="AH361" i="15"/>
  <c r="AH362" i="15"/>
  <c r="AH363" i="15"/>
  <c r="AH364" i="15"/>
  <c r="AH365" i="15"/>
  <c r="AH366" i="15"/>
  <c r="AH367" i="15"/>
  <c r="AH368" i="15"/>
  <c r="AH369" i="15"/>
  <c r="AH370" i="15"/>
  <c r="AH371" i="15"/>
  <c r="AH372" i="15"/>
  <c r="AH373" i="15"/>
  <c r="AH374" i="15"/>
  <c r="AH375" i="15"/>
  <c r="AH376" i="15"/>
  <c r="AH377" i="15"/>
  <c r="AH378" i="15"/>
  <c r="AH379" i="15"/>
  <c r="AH380" i="15"/>
  <c r="AH381" i="15"/>
  <c r="AH382" i="15"/>
  <c r="AH383" i="15"/>
  <c r="AH384" i="15"/>
  <c r="AH385" i="15"/>
  <c r="AH386" i="15"/>
  <c r="AH387" i="15"/>
  <c r="AH388" i="15"/>
  <c r="AH389" i="15"/>
  <c r="AH390" i="15"/>
  <c r="AH391" i="15"/>
  <c r="AH392" i="15"/>
  <c r="AH393" i="15"/>
  <c r="AH394" i="15"/>
  <c r="AH395" i="15"/>
  <c r="AH396" i="15"/>
  <c r="AH397" i="15"/>
  <c r="AH398" i="15"/>
  <c r="AH399" i="15"/>
  <c r="AH400" i="15"/>
  <c r="AH401" i="15"/>
  <c r="AH402" i="15"/>
  <c r="AH403" i="15"/>
  <c r="AH404" i="15"/>
  <c r="AH405" i="15"/>
  <c r="AH406" i="15"/>
  <c r="AH407" i="15"/>
  <c r="AH408" i="15"/>
  <c r="AH409" i="15"/>
  <c r="AH410" i="15"/>
  <c r="AH411" i="15"/>
  <c r="AH412" i="15"/>
  <c r="AH413" i="15"/>
  <c r="AH414" i="15"/>
  <c r="AH415" i="15"/>
  <c r="AH416" i="15"/>
  <c r="AH417" i="15"/>
  <c r="AH418" i="15"/>
  <c r="AH419" i="15"/>
  <c r="AH420" i="15"/>
  <c r="AH421" i="15"/>
  <c r="AH422" i="15"/>
  <c r="AH423" i="15"/>
  <c r="AH424" i="15"/>
  <c r="AH425" i="15"/>
  <c r="AH426" i="15"/>
  <c r="AH427" i="15"/>
  <c r="AH428" i="15"/>
  <c r="AH429" i="15"/>
  <c r="AH430" i="15"/>
  <c r="AH431" i="15"/>
  <c r="AH432" i="15"/>
  <c r="AH433" i="15"/>
  <c r="AH434" i="15"/>
  <c r="AH435" i="15"/>
  <c r="AH436" i="15"/>
  <c r="AH437" i="15"/>
  <c r="AH438" i="15"/>
  <c r="AH439" i="15"/>
  <c r="AH440" i="15"/>
  <c r="AH441" i="15"/>
  <c r="AH442" i="15"/>
  <c r="AH443" i="15"/>
  <c r="AH444" i="15"/>
  <c r="AH445" i="15"/>
  <c r="AH446" i="15"/>
  <c r="AH447" i="15"/>
  <c r="AH448" i="15"/>
  <c r="AH449" i="15"/>
  <c r="AH450" i="15"/>
  <c r="AH451" i="15"/>
  <c r="AH452" i="15"/>
  <c r="AH453" i="15"/>
  <c r="AH454" i="15"/>
  <c r="AH455" i="15"/>
  <c r="AH456" i="15"/>
  <c r="AH457" i="15"/>
  <c r="AH458" i="15"/>
  <c r="AH459" i="15"/>
  <c r="AH460" i="15"/>
  <c r="AH461" i="15"/>
  <c r="AH462" i="15"/>
  <c r="AH463" i="15"/>
  <c r="AH464" i="15"/>
  <c r="AH465" i="15"/>
  <c r="AH466" i="15"/>
  <c r="AH467" i="15"/>
  <c r="AH468" i="15"/>
  <c r="AH469" i="15"/>
  <c r="AH470" i="15"/>
  <c r="AH471" i="15"/>
  <c r="AH472" i="15"/>
  <c r="AH473" i="15"/>
  <c r="AH474" i="15"/>
  <c r="AH475" i="15"/>
  <c r="AH476" i="15"/>
  <c r="AH477" i="15"/>
  <c r="AH478" i="15"/>
  <c r="AH479" i="15"/>
  <c r="AH480" i="15"/>
  <c r="AH481" i="15"/>
  <c r="AH482" i="15"/>
  <c r="AH483" i="15"/>
  <c r="AH484" i="15"/>
  <c r="AH485" i="15"/>
  <c r="AH486" i="15"/>
  <c r="AH487" i="15"/>
  <c r="AH488" i="15"/>
  <c r="AH489" i="15"/>
  <c r="AH490" i="15"/>
  <c r="AH491" i="15"/>
  <c r="AH492" i="15"/>
  <c r="AH493" i="15"/>
  <c r="AH494" i="15"/>
  <c r="AH495" i="15"/>
  <c r="AH496" i="15"/>
  <c r="AH497" i="15"/>
  <c r="AH498" i="15"/>
  <c r="AH499" i="15"/>
  <c r="AH500" i="15"/>
  <c r="AH501" i="15"/>
  <c r="AH502" i="15"/>
  <c r="AH503" i="15"/>
  <c r="AH504" i="15"/>
  <c r="AH505" i="15"/>
  <c r="AH506" i="15"/>
  <c r="AH507" i="15"/>
  <c r="AH508" i="15"/>
  <c r="AH509" i="15"/>
  <c r="AH510" i="15"/>
  <c r="AH511" i="15"/>
  <c r="AH512" i="15"/>
  <c r="AH513" i="15"/>
  <c r="AH514" i="15"/>
  <c r="AH515" i="15"/>
  <c r="AH516" i="15"/>
  <c r="AH517" i="15"/>
  <c r="AH518" i="15"/>
  <c r="AH519" i="15"/>
  <c r="AH520" i="15"/>
  <c r="AH521" i="15"/>
  <c r="AH522" i="15"/>
  <c r="AH523" i="15"/>
  <c r="AH524" i="15"/>
  <c r="AH525" i="15"/>
  <c r="AH526" i="15"/>
  <c r="AH527" i="15"/>
  <c r="AH528" i="15"/>
  <c r="AH529" i="15"/>
  <c r="AH530" i="15"/>
  <c r="AH531" i="15"/>
  <c r="AH532" i="15"/>
  <c r="AH533" i="15"/>
  <c r="AH534" i="15"/>
  <c r="AH535" i="15"/>
  <c r="AH536" i="15"/>
  <c r="AH537" i="15"/>
  <c r="AH538" i="15"/>
  <c r="AH539" i="15"/>
  <c r="AH540" i="15"/>
  <c r="AH541" i="15"/>
  <c r="AH542" i="15"/>
  <c r="AH543" i="15"/>
  <c r="AH544" i="15"/>
  <c r="AH545" i="15"/>
  <c r="AH546" i="15"/>
  <c r="AH547" i="15"/>
  <c r="AH548" i="15"/>
  <c r="AH549" i="15"/>
  <c r="AH550" i="15"/>
  <c r="AH551" i="15"/>
  <c r="AH552" i="15"/>
  <c r="AH553" i="15"/>
  <c r="AH554" i="15"/>
  <c r="AH555" i="15"/>
  <c r="AH556" i="15"/>
  <c r="AH557" i="15"/>
  <c r="AH558" i="15"/>
  <c r="AH559" i="15"/>
  <c r="AH560" i="15"/>
  <c r="AH561" i="15"/>
  <c r="AH562" i="15"/>
  <c r="AH563" i="15"/>
  <c r="AH564" i="15"/>
  <c r="AH565" i="15"/>
  <c r="AH566" i="15"/>
  <c r="AH567" i="15"/>
  <c r="AH568" i="15"/>
  <c r="AH569" i="15"/>
  <c r="AH570" i="15"/>
  <c r="AH571" i="15"/>
  <c r="AH572" i="15"/>
  <c r="AH573" i="15"/>
  <c r="AH574" i="15"/>
  <c r="AH575" i="15"/>
  <c r="AH576" i="15"/>
  <c r="AH577" i="15"/>
  <c r="AH578" i="15"/>
  <c r="AH579" i="15"/>
  <c r="AH580" i="15"/>
  <c r="AH581" i="15"/>
  <c r="AH582" i="15"/>
  <c r="AH583" i="15"/>
  <c r="AH584" i="15"/>
  <c r="AH585" i="15"/>
  <c r="AH586" i="15"/>
  <c r="AH587" i="15"/>
  <c r="AH588" i="15"/>
  <c r="AH589" i="15"/>
  <c r="AH590" i="15"/>
  <c r="AH591" i="15"/>
  <c r="AH592" i="15"/>
  <c r="AH593" i="15"/>
  <c r="AH594" i="15"/>
  <c r="AH595" i="15"/>
  <c r="AH596" i="15"/>
  <c r="AH597" i="15"/>
  <c r="AH598" i="15"/>
  <c r="AH599" i="15"/>
  <c r="AH600" i="15"/>
  <c r="AH601" i="15"/>
  <c r="AH602" i="15"/>
  <c r="AH603" i="15"/>
  <c r="AH604" i="15"/>
  <c r="AH605" i="15"/>
  <c r="AH606" i="15"/>
  <c r="AH607" i="15"/>
  <c r="AH608" i="15"/>
  <c r="AH609" i="15"/>
  <c r="AH610" i="15"/>
  <c r="AH611" i="15"/>
  <c r="AH612" i="15"/>
  <c r="AH613" i="15"/>
  <c r="AH614" i="15"/>
  <c r="AH615" i="15"/>
  <c r="AH616" i="15"/>
  <c r="AH617" i="15"/>
  <c r="AH618" i="15"/>
  <c r="AH619" i="15"/>
  <c r="AH620" i="15"/>
  <c r="AH621" i="15"/>
  <c r="AH622" i="15"/>
  <c r="AH623" i="15"/>
  <c r="AH624" i="15"/>
  <c r="AH625" i="15"/>
  <c r="AH626" i="15"/>
  <c r="AH627" i="15"/>
  <c r="AH628" i="15"/>
  <c r="AH629" i="15"/>
  <c r="AH630" i="15"/>
  <c r="AH631" i="15"/>
  <c r="AH632" i="15"/>
  <c r="AH633" i="15"/>
  <c r="AH634" i="15"/>
  <c r="AH635" i="15"/>
  <c r="AH636" i="15"/>
  <c r="AH637" i="15"/>
  <c r="AH638" i="15"/>
  <c r="AH639" i="15"/>
  <c r="AH640" i="15"/>
  <c r="AH641" i="15"/>
  <c r="AH642" i="15"/>
  <c r="AH643" i="15"/>
  <c r="AH644" i="15"/>
  <c r="AH645" i="15"/>
  <c r="AH646" i="15"/>
  <c r="AH647" i="15"/>
  <c r="AH648" i="15"/>
  <c r="AH649" i="15"/>
  <c r="AH650" i="15"/>
  <c r="AH651" i="15"/>
  <c r="AH652" i="15"/>
  <c r="AH653" i="15"/>
  <c r="AH654" i="15"/>
  <c r="AH655" i="15"/>
  <c r="AH656" i="15"/>
  <c r="AH657" i="15"/>
  <c r="AH658" i="15"/>
  <c r="AH659" i="15"/>
  <c r="AH660" i="15"/>
  <c r="AH661" i="15"/>
  <c r="AH662" i="15"/>
  <c r="AH663" i="15"/>
  <c r="AH664" i="15"/>
  <c r="AH665" i="15"/>
  <c r="AH666" i="15"/>
  <c r="AH667" i="15"/>
  <c r="AH668" i="15"/>
  <c r="AH669" i="15"/>
  <c r="AH670" i="15"/>
  <c r="AH671" i="15"/>
  <c r="AH672" i="15"/>
  <c r="AH673" i="15"/>
  <c r="AH674" i="15"/>
  <c r="AH675" i="15"/>
  <c r="AH676" i="15"/>
  <c r="AH677" i="15"/>
  <c r="AH678" i="15"/>
  <c r="AH679" i="15"/>
  <c r="AH680" i="15"/>
  <c r="AH681" i="15"/>
  <c r="AH682" i="15"/>
  <c r="AH683" i="15"/>
  <c r="AH684" i="15"/>
  <c r="AH685" i="15"/>
  <c r="AH686" i="15"/>
  <c r="AH687" i="15"/>
  <c r="AH688" i="15"/>
  <c r="AH689" i="15"/>
  <c r="AH690" i="15"/>
  <c r="AH691" i="15"/>
  <c r="AH692" i="15"/>
  <c r="AH693" i="15"/>
  <c r="AH694" i="15"/>
  <c r="AH695" i="15"/>
  <c r="AH696" i="15"/>
  <c r="AH697" i="15"/>
  <c r="AH698" i="15"/>
  <c r="AH699" i="15"/>
  <c r="AH700" i="15"/>
  <c r="AH701" i="15"/>
  <c r="AH702" i="15"/>
  <c r="AH703" i="15"/>
  <c r="AH704" i="15"/>
  <c r="AH705" i="15"/>
  <c r="AH706" i="15"/>
  <c r="AH707" i="15"/>
  <c r="AH708" i="15"/>
  <c r="AH709" i="15"/>
  <c r="AH710" i="15"/>
  <c r="AH711" i="15"/>
  <c r="AH712" i="15"/>
  <c r="AH713" i="15"/>
  <c r="AH714" i="15"/>
  <c r="AH715" i="15"/>
  <c r="AH716" i="15"/>
  <c r="AH717" i="15"/>
  <c r="AH718" i="15"/>
  <c r="AH719" i="15"/>
  <c r="AH720" i="15"/>
  <c r="AH721" i="15"/>
  <c r="AH722" i="15"/>
  <c r="AH723" i="15"/>
  <c r="AH724" i="15"/>
  <c r="AH725" i="15"/>
  <c r="AH726" i="15"/>
  <c r="AH727" i="15"/>
  <c r="AH728" i="15"/>
  <c r="AH729" i="15"/>
  <c r="AH730" i="15"/>
  <c r="AH731" i="15"/>
  <c r="AH732" i="15"/>
  <c r="AH733" i="15"/>
  <c r="AH734" i="15"/>
  <c r="AH735" i="15"/>
  <c r="AH736" i="15"/>
  <c r="AH737" i="15"/>
  <c r="AH738" i="15"/>
  <c r="AH739" i="15"/>
  <c r="AH740" i="15"/>
  <c r="AH741" i="15"/>
  <c r="AH742" i="15"/>
  <c r="AH743" i="15"/>
  <c r="AH744" i="15"/>
  <c r="AH745" i="15"/>
  <c r="AH746" i="15"/>
  <c r="AH747" i="15"/>
  <c r="AH748" i="15"/>
  <c r="AH749" i="15"/>
  <c r="AH750" i="15"/>
  <c r="AH751" i="15"/>
  <c r="AH752" i="15"/>
  <c r="AH753" i="15"/>
  <c r="AH754" i="15"/>
  <c r="AH755" i="15"/>
  <c r="AH756" i="15"/>
  <c r="AH757" i="15"/>
  <c r="AH758" i="15"/>
  <c r="AH759" i="15"/>
  <c r="AH760" i="15"/>
  <c r="AH761" i="15"/>
  <c r="AH762" i="15"/>
  <c r="AH763" i="15"/>
  <c r="AH764" i="15"/>
  <c r="AH765" i="15"/>
  <c r="AH766" i="15"/>
  <c r="AH767" i="15"/>
  <c r="AH768" i="15"/>
  <c r="AH769" i="15"/>
  <c r="AH770" i="15"/>
  <c r="AH771" i="15"/>
  <c r="AH772" i="15"/>
  <c r="AH773" i="15"/>
  <c r="AH774" i="15"/>
  <c r="AH775" i="15"/>
  <c r="AH776" i="15"/>
  <c r="AH777" i="15"/>
  <c r="AH778" i="15"/>
  <c r="AH779" i="15"/>
  <c r="AH780" i="15"/>
  <c r="AH781" i="15"/>
  <c r="AH782" i="15"/>
  <c r="AH783" i="15"/>
  <c r="AH784" i="15"/>
  <c r="AH785" i="15"/>
  <c r="AH786" i="15"/>
  <c r="AH787" i="15"/>
  <c r="AH788" i="15"/>
  <c r="AH789" i="15"/>
  <c r="AH790" i="15"/>
  <c r="AH791" i="15"/>
  <c r="AH792" i="15"/>
  <c r="AH793" i="15"/>
  <c r="AH794" i="15"/>
  <c r="AH795" i="15"/>
  <c r="AH796" i="15"/>
  <c r="AH797" i="15"/>
  <c r="AH798" i="15"/>
  <c r="AH799" i="15"/>
  <c r="AH800" i="15"/>
  <c r="AH801" i="15"/>
  <c r="AH802" i="15"/>
  <c r="AH803" i="15"/>
  <c r="AH804" i="15"/>
  <c r="AH805" i="15"/>
  <c r="AH806" i="15"/>
  <c r="AH807" i="15"/>
  <c r="AH808" i="15"/>
  <c r="AH809" i="15"/>
  <c r="AH810" i="15"/>
  <c r="AH811" i="15"/>
  <c r="AH812" i="15"/>
  <c r="AH813" i="15"/>
  <c r="AH814" i="15"/>
  <c r="AH815" i="15"/>
  <c r="AH816" i="15"/>
  <c r="AH817" i="15"/>
  <c r="AH818" i="15"/>
  <c r="AH819" i="15"/>
  <c r="AH820" i="15"/>
  <c r="AH821" i="15"/>
  <c r="AH822" i="15"/>
  <c r="AH823" i="15"/>
  <c r="AH824" i="15"/>
  <c r="AH825" i="15"/>
  <c r="AH826" i="15"/>
  <c r="AH827" i="15"/>
  <c r="AH828" i="15"/>
  <c r="AH829" i="15"/>
  <c r="AH830" i="15"/>
  <c r="AH831" i="15"/>
  <c r="AH832" i="15"/>
  <c r="AH833" i="15"/>
  <c r="AH834" i="15"/>
  <c r="AH835" i="15"/>
  <c r="AH836" i="15"/>
  <c r="AH837" i="15"/>
  <c r="AH838" i="15"/>
  <c r="AH839" i="15"/>
  <c r="AH840" i="15"/>
  <c r="AH841" i="15"/>
  <c r="AH842" i="15"/>
  <c r="AH843" i="15"/>
  <c r="AH844" i="15"/>
  <c r="AH845" i="15"/>
  <c r="AH846" i="15"/>
  <c r="AH847" i="15"/>
  <c r="AH848" i="15"/>
  <c r="AH849" i="15"/>
  <c r="AH850" i="15"/>
  <c r="AH851" i="15"/>
  <c r="AH852" i="15"/>
  <c r="AH853" i="15"/>
  <c r="AH854" i="15"/>
  <c r="AH855" i="15"/>
  <c r="AH856" i="15"/>
  <c r="AH857" i="15"/>
  <c r="AH858" i="15"/>
  <c r="AH859" i="15"/>
  <c r="AH860" i="15"/>
  <c r="AH861" i="15"/>
  <c r="AH862" i="15"/>
  <c r="AH863" i="15"/>
  <c r="AH864" i="15"/>
  <c r="AH865" i="15"/>
  <c r="AH866" i="15"/>
  <c r="AH867" i="15"/>
  <c r="AH868" i="15"/>
  <c r="AH869" i="15"/>
  <c r="AH870" i="15"/>
  <c r="AH871" i="15"/>
  <c r="AH872" i="15"/>
  <c r="AH873" i="15"/>
  <c r="AH874" i="15"/>
  <c r="AH875" i="15"/>
  <c r="AH876" i="15"/>
  <c r="AH877" i="15"/>
  <c r="AH878" i="15"/>
  <c r="AH879" i="15"/>
  <c r="AH880" i="15"/>
  <c r="AH881" i="15"/>
  <c r="AH882" i="15"/>
  <c r="AH883" i="15"/>
  <c r="AH884" i="15"/>
  <c r="AH885" i="15"/>
  <c r="AH886" i="15"/>
  <c r="AH887" i="15"/>
  <c r="AH888" i="15"/>
  <c r="AH889" i="15"/>
  <c r="AH890" i="15"/>
  <c r="AH891" i="15"/>
  <c r="AH892" i="15"/>
  <c r="AH893" i="15"/>
  <c r="AH894" i="15"/>
  <c r="AH895" i="15"/>
  <c r="AH896" i="15"/>
  <c r="AH897" i="15"/>
  <c r="AH898" i="15"/>
  <c r="AH899" i="15"/>
  <c r="AH900" i="15"/>
  <c r="AH901" i="15"/>
  <c r="AH902" i="15"/>
  <c r="AH903" i="15"/>
  <c r="AH904" i="15"/>
  <c r="AH905" i="15"/>
  <c r="AH906" i="15"/>
  <c r="AH907" i="15"/>
  <c r="AH908" i="15"/>
  <c r="AH909" i="15"/>
  <c r="AH910" i="15"/>
  <c r="AH911" i="15"/>
  <c r="AH912" i="15"/>
  <c r="AH913" i="15"/>
  <c r="AH914" i="15"/>
  <c r="AH915" i="15"/>
  <c r="AH916" i="15"/>
  <c r="AH917" i="15"/>
  <c r="AH918" i="15"/>
  <c r="AH919" i="15"/>
  <c r="AH920" i="15"/>
  <c r="AH921" i="15"/>
  <c r="AH922" i="15"/>
  <c r="AH923" i="15"/>
  <c r="AH924" i="15"/>
  <c r="AH925" i="15"/>
  <c r="AH926" i="15"/>
  <c r="AH927" i="15"/>
  <c r="AH928" i="15"/>
  <c r="AH929" i="15"/>
  <c r="AH930" i="15"/>
  <c r="AH931" i="15"/>
  <c r="AH932" i="15"/>
  <c r="AH933" i="15"/>
  <c r="AH934" i="15"/>
  <c r="AH935" i="15"/>
  <c r="AH936" i="15"/>
  <c r="AH937" i="15"/>
  <c r="AH938" i="15"/>
  <c r="AH939" i="15"/>
  <c r="AH940" i="15"/>
  <c r="AH941" i="15"/>
  <c r="AH942" i="15"/>
  <c r="AH943" i="15"/>
  <c r="AH944" i="15"/>
  <c r="AH945" i="15"/>
  <c r="AH946" i="15"/>
  <c r="AH947" i="15"/>
  <c r="AH948" i="15"/>
  <c r="AH949" i="15"/>
  <c r="AH950" i="15"/>
  <c r="AH951" i="15"/>
  <c r="AH952" i="15"/>
  <c r="AH953" i="15"/>
  <c r="AH954" i="15"/>
  <c r="AH955" i="15"/>
  <c r="AH956" i="15"/>
  <c r="AH957" i="15"/>
  <c r="AH958" i="15"/>
  <c r="AH959" i="15"/>
  <c r="AH960" i="15"/>
  <c r="AH961" i="15"/>
  <c r="AH962" i="15"/>
  <c r="AH963" i="15"/>
  <c r="AH964" i="15"/>
  <c r="AH965" i="15"/>
  <c r="AH966" i="15"/>
  <c r="AH967" i="15"/>
  <c r="AH968" i="15"/>
  <c r="AH969" i="15"/>
  <c r="AH970" i="15"/>
  <c r="AH971" i="15"/>
  <c r="AH972" i="15"/>
  <c r="AH973" i="15"/>
  <c r="AH974" i="15"/>
  <c r="AH975" i="15"/>
  <c r="AH976" i="15"/>
  <c r="AH977" i="15"/>
  <c r="AH978" i="15"/>
  <c r="AH979" i="15"/>
  <c r="AH980" i="15"/>
  <c r="AH981" i="15"/>
  <c r="AH982" i="15"/>
  <c r="AH983" i="15"/>
  <c r="AH984" i="15"/>
  <c r="AH985" i="15"/>
  <c r="AH986" i="15"/>
  <c r="AH987" i="15"/>
  <c r="AH988" i="15"/>
  <c r="AH989" i="15"/>
  <c r="AH990" i="15"/>
  <c r="AH991" i="15"/>
  <c r="AH992" i="15"/>
  <c r="AH993" i="15"/>
  <c r="AH994" i="15"/>
  <c r="AH995" i="15"/>
  <c r="AH996" i="15"/>
  <c r="AH997" i="15"/>
  <c r="AH998" i="15"/>
  <c r="AH999" i="15"/>
  <c r="AH1000" i="15"/>
  <c r="AH5" i="15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5" i="1"/>
  <c r="AF2" i="25"/>
  <c r="C2" i="25"/>
  <c r="D2" i="25"/>
  <c r="E2" i="25"/>
  <c r="F2" i="25"/>
  <c r="G2" i="25"/>
  <c r="H2" i="25"/>
  <c r="I2" i="25"/>
  <c r="J2" i="25"/>
  <c r="K2" i="25"/>
  <c r="L2" i="25"/>
  <c r="M2" i="25"/>
  <c r="N2" i="25"/>
  <c r="O2" i="25"/>
  <c r="P2" i="25"/>
  <c r="Q2" i="25"/>
  <c r="R2" i="25"/>
  <c r="S2" i="25"/>
  <c r="T2" i="25"/>
  <c r="U2" i="25"/>
  <c r="V2" i="25"/>
  <c r="W2" i="25"/>
  <c r="X2" i="25"/>
  <c r="Y2" i="25"/>
  <c r="Z2" i="25"/>
  <c r="AA2" i="25"/>
  <c r="AB2" i="25"/>
  <c r="AC2" i="25"/>
  <c r="AD2" i="25"/>
  <c r="AE2" i="25"/>
  <c r="B2" i="25"/>
  <c r="C2" i="24"/>
  <c r="D2" i="24"/>
  <c r="E2" i="24"/>
  <c r="F2" i="24"/>
  <c r="G2" i="24"/>
  <c r="H2" i="24"/>
  <c r="I2" i="24"/>
  <c r="J2" i="24"/>
  <c r="K2" i="24"/>
  <c r="L2" i="24"/>
  <c r="M2" i="24"/>
  <c r="N2" i="24"/>
  <c r="O2" i="24"/>
  <c r="P2" i="24"/>
  <c r="Q2" i="24"/>
  <c r="R2" i="24"/>
  <c r="S2" i="24"/>
  <c r="T2" i="24"/>
  <c r="U2" i="24"/>
  <c r="V2" i="24"/>
  <c r="W2" i="24"/>
  <c r="X2" i="24"/>
  <c r="Y2" i="24"/>
  <c r="Z2" i="24"/>
  <c r="AA2" i="24"/>
  <c r="AB2" i="24"/>
  <c r="AC2" i="24"/>
  <c r="AD2" i="24"/>
  <c r="AE2" i="24"/>
  <c r="B2" i="24"/>
  <c r="C2" i="23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W2" i="23"/>
  <c r="X2" i="23"/>
  <c r="Y2" i="23"/>
  <c r="Z2" i="23"/>
  <c r="AA2" i="23"/>
  <c r="AB2" i="23"/>
  <c r="AC2" i="23"/>
  <c r="AD2" i="23"/>
  <c r="AE2" i="23"/>
  <c r="AF2" i="23"/>
  <c r="B2" i="23"/>
  <c r="C2" i="22"/>
  <c r="D2" i="22"/>
  <c r="E2" i="22"/>
  <c r="F2" i="22"/>
  <c r="G2" i="22"/>
  <c r="H2" i="22"/>
  <c r="I2" i="22"/>
  <c r="J2" i="22"/>
  <c r="K2" i="22"/>
  <c r="L2" i="22"/>
  <c r="M2" i="22"/>
  <c r="N2" i="22"/>
  <c r="O2" i="22"/>
  <c r="P2" i="22"/>
  <c r="Q2" i="22"/>
  <c r="R2" i="22"/>
  <c r="S2" i="22"/>
  <c r="T2" i="22"/>
  <c r="U2" i="22"/>
  <c r="V2" i="22"/>
  <c r="W2" i="22"/>
  <c r="X2" i="22"/>
  <c r="Y2" i="22"/>
  <c r="Z2" i="22"/>
  <c r="AA2" i="22"/>
  <c r="AB2" i="22"/>
  <c r="AC2" i="22"/>
  <c r="AD2" i="22"/>
  <c r="AE2" i="22"/>
  <c r="B2" i="22"/>
  <c r="C2" i="21"/>
  <c r="D2" i="21"/>
  <c r="E2" i="21"/>
  <c r="F2" i="21"/>
  <c r="G2" i="21"/>
  <c r="H2" i="21"/>
  <c r="I2" i="21"/>
  <c r="J2" i="21"/>
  <c r="K2" i="21"/>
  <c r="L2" i="21"/>
  <c r="M2" i="21"/>
  <c r="N2" i="21"/>
  <c r="O2" i="21"/>
  <c r="P2" i="21"/>
  <c r="Q2" i="21"/>
  <c r="R2" i="21"/>
  <c r="S2" i="21"/>
  <c r="T2" i="21"/>
  <c r="U2" i="21"/>
  <c r="V2" i="21"/>
  <c r="W2" i="21"/>
  <c r="X2" i="21"/>
  <c r="Y2" i="21"/>
  <c r="Z2" i="21"/>
  <c r="AA2" i="21"/>
  <c r="AB2" i="21"/>
  <c r="AC2" i="21"/>
  <c r="AD2" i="21"/>
  <c r="AE2" i="21"/>
  <c r="AF2" i="21"/>
  <c r="B2" i="21"/>
  <c r="C2" i="20"/>
  <c r="D2" i="20"/>
  <c r="E2" i="20"/>
  <c r="F2" i="20"/>
  <c r="G2" i="20"/>
  <c r="H2" i="20"/>
  <c r="I2" i="20"/>
  <c r="J2" i="20"/>
  <c r="K2" i="20"/>
  <c r="L2" i="20"/>
  <c r="M2" i="20"/>
  <c r="N2" i="20"/>
  <c r="O2" i="20"/>
  <c r="P2" i="20"/>
  <c r="Q2" i="20"/>
  <c r="R2" i="20"/>
  <c r="S2" i="20"/>
  <c r="T2" i="20"/>
  <c r="U2" i="20"/>
  <c r="V2" i="20"/>
  <c r="W2" i="20"/>
  <c r="X2" i="20"/>
  <c r="Y2" i="20"/>
  <c r="Z2" i="20"/>
  <c r="AA2" i="20"/>
  <c r="AB2" i="20"/>
  <c r="AC2" i="20"/>
  <c r="AD2" i="20"/>
  <c r="AE2" i="20"/>
  <c r="AF2" i="20"/>
  <c r="B2" i="20"/>
  <c r="C2" i="19"/>
  <c r="D2" i="19"/>
  <c r="E2" i="19"/>
  <c r="F2" i="19"/>
  <c r="G2" i="19"/>
  <c r="H2" i="19"/>
  <c r="I2" i="19"/>
  <c r="J2" i="19"/>
  <c r="K2" i="19"/>
  <c r="L2" i="19"/>
  <c r="M2" i="19"/>
  <c r="N2" i="19"/>
  <c r="O2" i="19"/>
  <c r="P2" i="19"/>
  <c r="Q2" i="19"/>
  <c r="R2" i="19"/>
  <c r="S2" i="19"/>
  <c r="T2" i="19"/>
  <c r="U2" i="19"/>
  <c r="V2" i="19"/>
  <c r="W2" i="19"/>
  <c r="X2" i="19"/>
  <c r="Y2" i="19"/>
  <c r="Z2" i="19"/>
  <c r="AA2" i="19"/>
  <c r="AB2" i="19"/>
  <c r="AC2" i="19"/>
  <c r="AD2" i="19"/>
  <c r="AE2" i="19"/>
  <c r="B2" i="19"/>
  <c r="C2" i="18"/>
  <c r="D2" i="18"/>
  <c r="E2" i="18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B2" i="18"/>
  <c r="C2" i="17"/>
  <c r="D2" i="17"/>
  <c r="E2" i="17"/>
  <c r="F2" i="17"/>
  <c r="G2" i="17"/>
  <c r="H2" i="17"/>
  <c r="I2" i="17"/>
  <c r="J2" i="17"/>
  <c r="K2" i="17"/>
  <c r="L2" i="17"/>
  <c r="M2" i="17"/>
  <c r="N2" i="17"/>
  <c r="O2" i="17"/>
  <c r="P2" i="17"/>
  <c r="Q2" i="17"/>
  <c r="R2" i="17"/>
  <c r="S2" i="17"/>
  <c r="T2" i="17"/>
  <c r="U2" i="17"/>
  <c r="V2" i="17"/>
  <c r="W2" i="17"/>
  <c r="X2" i="17"/>
  <c r="Y2" i="17"/>
  <c r="Z2" i="17"/>
  <c r="AA2" i="17"/>
  <c r="AB2" i="17"/>
  <c r="AC2" i="17"/>
  <c r="AD2" i="17"/>
  <c r="AE2" i="17"/>
  <c r="B2" i="17"/>
  <c r="C2" i="16"/>
  <c r="D2" i="16"/>
  <c r="E2" i="16"/>
  <c r="F2" i="16"/>
  <c r="G2" i="16"/>
  <c r="H2" i="16"/>
  <c r="I2" i="16"/>
  <c r="J2" i="16"/>
  <c r="K2" i="16"/>
  <c r="L2" i="16"/>
  <c r="M2" i="16"/>
  <c r="N2" i="16"/>
  <c r="O2" i="16"/>
  <c r="P2" i="16"/>
  <c r="Q2" i="16"/>
  <c r="R2" i="16"/>
  <c r="S2" i="16"/>
  <c r="T2" i="16"/>
  <c r="U2" i="16"/>
  <c r="V2" i="16"/>
  <c r="W2" i="16"/>
  <c r="X2" i="16"/>
  <c r="Y2" i="16"/>
  <c r="Z2" i="16"/>
  <c r="AA2" i="16"/>
  <c r="AB2" i="16"/>
  <c r="AC2" i="16"/>
  <c r="AD2" i="16"/>
  <c r="AE2" i="16"/>
  <c r="AF2" i="16"/>
  <c r="B2" i="16"/>
  <c r="B4" i="25" l="1"/>
  <c r="B4" i="24"/>
  <c r="B4" i="23"/>
  <c r="B4" i="22"/>
  <c r="B4" i="21"/>
  <c r="B4" i="20"/>
  <c r="B4" i="19"/>
  <c r="B4" i="18"/>
  <c r="B4" i="17"/>
  <c r="B4" i="16"/>
  <c r="C4" i="25"/>
  <c r="C4" i="23"/>
  <c r="C4" i="22"/>
  <c r="C4" i="20"/>
  <c r="C4" i="19"/>
  <c r="C4" i="18"/>
  <c r="C4" i="17"/>
  <c r="C4" i="16"/>
  <c r="B4" i="15"/>
  <c r="B2" i="15" s="1"/>
  <c r="B4" i="1"/>
  <c r="B2" i="1" s="1"/>
  <c r="C4" i="15" l="1"/>
  <c r="C2" i="15" s="1"/>
  <c r="D4" i="17"/>
  <c r="E4" i="17" s="1"/>
  <c r="F4" i="17" s="1"/>
  <c r="D4" i="20"/>
  <c r="E4" i="20" s="1"/>
  <c r="D4" i="25"/>
  <c r="E4" i="25" s="1"/>
  <c r="D4" i="22"/>
  <c r="E4" i="22" s="1"/>
  <c r="D4" i="16"/>
  <c r="E4" i="16" s="1"/>
  <c r="C4" i="24"/>
  <c r="D4" i="23"/>
  <c r="C4" i="21"/>
  <c r="D4" i="19"/>
  <c r="D4" i="18"/>
  <c r="D4" i="15"/>
  <c r="D2" i="15" s="1"/>
  <c r="C4" i="1"/>
  <c r="C2" i="1" s="1"/>
  <c r="F4" i="22" l="1"/>
  <c r="F4" i="20"/>
  <c r="F4" i="25"/>
  <c r="G4" i="25" s="1"/>
  <c r="F4" i="16"/>
  <c r="G4" i="16" s="1"/>
  <c r="D4" i="24"/>
  <c r="E4" i="23"/>
  <c r="G4" i="22"/>
  <c r="D4" i="21"/>
  <c r="E4" i="19"/>
  <c r="E4" i="18"/>
  <c r="G4" i="17"/>
  <c r="E4" i="15"/>
  <c r="E2" i="15" s="1"/>
  <c r="D4" i="1"/>
  <c r="D2" i="1" s="1"/>
  <c r="G4" i="20" l="1"/>
  <c r="H4" i="20" s="1"/>
  <c r="H4" i="25"/>
  <c r="E4" i="24"/>
  <c r="F4" i="23"/>
  <c r="H4" i="22"/>
  <c r="E4" i="21"/>
  <c r="F4" i="19"/>
  <c r="F4" i="18"/>
  <c r="H4" i="17"/>
  <c r="H4" i="16"/>
  <c r="F4" i="15"/>
  <c r="F2" i="15" s="1"/>
  <c r="E4" i="1"/>
  <c r="E2" i="1" s="1"/>
  <c r="I4" i="25" l="1"/>
  <c r="F4" i="24"/>
  <c r="G4" i="23"/>
  <c r="I4" i="22"/>
  <c r="F4" i="21"/>
  <c r="I4" i="20"/>
  <c r="G4" i="19"/>
  <c r="G4" i="18"/>
  <c r="I4" i="17"/>
  <c r="I4" i="16"/>
  <c r="G4" i="15"/>
  <c r="G2" i="15" s="1"/>
  <c r="F4" i="1"/>
  <c r="F2" i="1" s="1"/>
  <c r="J4" i="25" l="1"/>
  <c r="G4" i="24"/>
  <c r="H4" i="23"/>
  <c r="J4" i="22"/>
  <c r="G4" i="21"/>
  <c r="J4" i="20"/>
  <c r="H4" i="19"/>
  <c r="H4" i="18"/>
  <c r="J4" i="17"/>
  <c r="J4" i="16"/>
  <c r="H4" i="15"/>
  <c r="H2" i="15" s="1"/>
  <c r="G4" i="1"/>
  <c r="G2" i="1" s="1"/>
  <c r="K4" i="25" l="1"/>
  <c r="H4" i="24"/>
  <c r="I4" i="23"/>
  <c r="K4" i="22"/>
  <c r="H4" i="21"/>
  <c r="K4" i="20"/>
  <c r="I4" i="19"/>
  <c r="I4" i="18"/>
  <c r="K4" i="17"/>
  <c r="K4" i="16"/>
  <c r="I4" i="15"/>
  <c r="I2" i="15" s="1"/>
  <c r="H4" i="1"/>
  <c r="H2" i="1" s="1"/>
  <c r="L4" i="25" l="1"/>
  <c r="I4" i="24"/>
  <c r="J4" i="23"/>
  <c r="L4" i="22"/>
  <c r="I4" i="21"/>
  <c r="L4" i="20"/>
  <c r="J4" i="19"/>
  <c r="J4" i="18"/>
  <c r="L4" i="17"/>
  <c r="L4" i="16"/>
  <c r="J4" i="15"/>
  <c r="J2" i="15" s="1"/>
  <c r="I4" i="1"/>
  <c r="I2" i="1" s="1"/>
  <c r="M4" i="25" l="1"/>
  <c r="J4" i="24"/>
  <c r="K4" i="23"/>
  <c r="M4" i="22"/>
  <c r="J4" i="21"/>
  <c r="M4" i="20"/>
  <c r="K4" i="19"/>
  <c r="K4" i="18"/>
  <c r="M4" i="17"/>
  <c r="M4" i="16"/>
  <c r="K4" i="15"/>
  <c r="K2" i="15" s="1"/>
  <c r="J4" i="1"/>
  <c r="J2" i="1" s="1"/>
  <c r="N4" i="25" l="1"/>
  <c r="K4" i="24"/>
  <c r="L4" i="23"/>
  <c r="N4" i="22"/>
  <c r="K4" i="21"/>
  <c r="N4" i="20"/>
  <c r="L4" i="19"/>
  <c r="L4" i="18"/>
  <c r="N4" i="17"/>
  <c r="N4" i="16"/>
  <c r="L4" i="15"/>
  <c r="L2" i="15" s="1"/>
  <c r="K4" i="1"/>
  <c r="K2" i="1" s="1"/>
  <c r="O4" i="25" l="1"/>
  <c r="L4" i="24"/>
  <c r="M4" i="23"/>
  <c r="O4" i="22"/>
  <c r="L4" i="21"/>
  <c r="O4" i="20"/>
  <c r="M4" i="19"/>
  <c r="M4" i="18"/>
  <c r="O4" i="17"/>
  <c r="O4" i="16"/>
  <c r="M4" i="15"/>
  <c r="M2" i="15" s="1"/>
  <c r="L4" i="1"/>
  <c r="L2" i="1" s="1"/>
  <c r="P4" i="25" l="1"/>
  <c r="M4" i="24"/>
  <c r="N4" i="23"/>
  <c r="P4" i="22"/>
  <c r="M4" i="21"/>
  <c r="P4" i="20"/>
  <c r="N4" i="19"/>
  <c r="N4" i="18"/>
  <c r="P4" i="17"/>
  <c r="P4" i="16"/>
  <c r="N4" i="15"/>
  <c r="N2" i="15" s="1"/>
  <c r="M4" i="1"/>
  <c r="M2" i="1" s="1"/>
  <c r="Q4" i="25" l="1"/>
  <c r="N4" i="24"/>
  <c r="O4" i="23"/>
  <c r="Q4" i="22"/>
  <c r="N4" i="21"/>
  <c r="Q4" i="20"/>
  <c r="O4" i="19"/>
  <c r="O4" i="18"/>
  <c r="Q4" i="17"/>
  <c r="Q4" i="16"/>
  <c r="O4" i="15"/>
  <c r="O2" i="15" s="1"/>
  <c r="N4" i="1"/>
  <c r="N2" i="1" s="1"/>
  <c r="R4" i="25" l="1"/>
  <c r="O4" i="24"/>
  <c r="P4" i="23"/>
  <c r="R4" i="22"/>
  <c r="O4" i="21"/>
  <c r="R4" i="20"/>
  <c r="P4" i="19"/>
  <c r="P4" i="18"/>
  <c r="R4" i="17"/>
  <c r="R4" i="16"/>
  <c r="P4" i="15"/>
  <c r="P2" i="15" s="1"/>
  <c r="O4" i="1"/>
  <c r="O2" i="1" s="1"/>
  <c r="S4" i="25" l="1"/>
  <c r="P4" i="24"/>
  <c r="Q4" i="23"/>
  <c r="S4" i="22"/>
  <c r="P4" i="21"/>
  <c r="S4" i="20"/>
  <c r="Q4" i="19"/>
  <c r="Q4" i="18"/>
  <c r="S4" i="17"/>
  <c r="S4" i="16"/>
  <c r="Q4" i="15"/>
  <c r="Q2" i="15" s="1"/>
  <c r="P4" i="1"/>
  <c r="P2" i="1" s="1"/>
  <c r="T4" i="25" l="1"/>
  <c r="Q4" i="24"/>
  <c r="R4" i="23"/>
  <c r="T4" i="22"/>
  <c r="Q4" i="21"/>
  <c r="T4" i="20"/>
  <c r="R4" i="19"/>
  <c r="R4" i="18"/>
  <c r="T4" i="17"/>
  <c r="T4" i="16"/>
  <c r="R4" i="15"/>
  <c r="R2" i="15" s="1"/>
  <c r="Q4" i="1"/>
  <c r="Q2" i="1" s="1"/>
  <c r="U4" i="25" l="1"/>
  <c r="R4" i="24"/>
  <c r="S4" i="23"/>
  <c r="U4" i="22"/>
  <c r="R4" i="21"/>
  <c r="U4" i="20"/>
  <c r="S4" i="19"/>
  <c r="S4" i="18"/>
  <c r="U4" i="17"/>
  <c r="U4" i="16"/>
  <c r="S4" i="15"/>
  <c r="S2" i="15" s="1"/>
  <c r="R4" i="1"/>
  <c r="R2" i="1" s="1"/>
  <c r="V4" i="25" l="1"/>
  <c r="S4" i="24"/>
  <c r="T4" i="23"/>
  <c r="V4" i="22"/>
  <c r="S4" i="21"/>
  <c r="V4" i="20"/>
  <c r="T4" i="19"/>
  <c r="T4" i="18"/>
  <c r="V4" i="17"/>
  <c r="V4" i="16"/>
  <c r="T4" i="15"/>
  <c r="T2" i="15" s="1"/>
  <c r="S4" i="1"/>
  <c r="S2" i="1" s="1"/>
  <c r="W4" i="25" l="1"/>
  <c r="T4" i="24"/>
  <c r="U4" i="23"/>
  <c r="W4" i="22"/>
  <c r="T4" i="21"/>
  <c r="W4" i="20"/>
  <c r="U4" i="19"/>
  <c r="U4" i="18"/>
  <c r="W4" i="17"/>
  <c r="W4" i="16"/>
  <c r="U4" i="15"/>
  <c r="U2" i="15" s="1"/>
  <c r="T4" i="1"/>
  <c r="T2" i="1" s="1"/>
  <c r="X4" i="25" l="1"/>
  <c r="U4" i="24"/>
  <c r="V4" i="23"/>
  <c r="X4" i="22"/>
  <c r="U4" i="21"/>
  <c r="X4" i="20"/>
  <c r="V4" i="19"/>
  <c r="V4" i="18"/>
  <c r="X4" i="17"/>
  <c r="X4" i="16"/>
  <c r="V4" i="15"/>
  <c r="V2" i="15" s="1"/>
  <c r="U4" i="1"/>
  <c r="U2" i="1" s="1"/>
  <c r="Y4" i="25" l="1"/>
  <c r="V4" i="24"/>
  <c r="W4" i="23"/>
  <c r="Y4" i="22"/>
  <c r="V4" i="21"/>
  <c r="Y4" i="20"/>
  <c r="W4" i="19"/>
  <c r="W4" i="18"/>
  <c r="Y4" i="17"/>
  <c r="Y4" i="16"/>
  <c r="W4" i="15"/>
  <c r="W2" i="15" s="1"/>
  <c r="V4" i="1"/>
  <c r="V2" i="1" s="1"/>
  <c r="Z4" i="25" l="1"/>
  <c r="W4" i="24"/>
  <c r="X4" i="23"/>
  <c r="Z4" i="22"/>
  <c r="W4" i="21"/>
  <c r="Z4" i="20"/>
  <c r="X4" i="19"/>
  <c r="X4" i="18"/>
  <c r="Z4" i="17"/>
  <c r="Z4" i="16"/>
  <c r="X4" i="15"/>
  <c r="X2" i="15" s="1"/>
  <c r="W4" i="1"/>
  <c r="W2" i="1" s="1"/>
  <c r="AA4" i="25" l="1"/>
  <c r="X4" i="24"/>
  <c r="Y4" i="23"/>
  <c r="AA4" i="22"/>
  <c r="X4" i="21"/>
  <c r="AA4" i="20"/>
  <c r="Y4" i="19"/>
  <c r="Y4" i="18"/>
  <c r="AA4" i="17"/>
  <c r="AA4" i="16"/>
  <c r="Y4" i="15"/>
  <c r="Y2" i="15" s="1"/>
  <c r="X4" i="1"/>
  <c r="X2" i="1" s="1"/>
  <c r="AB4" i="25" l="1"/>
  <c r="Y4" i="24"/>
  <c r="Z4" i="23"/>
  <c r="AB4" i="22"/>
  <c r="Y4" i="21"/>
  <c r="AB4" i="20"/>
  <c r="Z4" i="19"/>
  <c r="Z4" i="18"/>
  <c r="AB4" i="17"/>
  <c r="AB4" i="16"/>
  <c r="Z4" i="15"/>
  <c r="Z2" i="15" s="1"/>
  <c r="Y4" i="1"/>
  <c r="Y2" i="1" s="1"/>
  <c r="AC4" i="25" l="1"/>
  <c r="Z4" i="24"/>
  <c r="AA4" i="23"/>
  <c r="AC4" i="22"/>
  <c r="Z4" i="21"/>
  <c r="AC4" i="20"/>
  <c r="AA4" i="19"/>
  <c r="AA4" i="18"/>
  <c r="AC4" i="17"/>
  <c r="AC4" i="16"/>
  <c r="AA4" i="15"/>
  <c r="AA2" i="15" s="1"/>
  <c r="Z4" i="1"/>
  <c r="Z2" i="1" s="1"/>
  <c r="AD4" i="25" l="1"/>
  <c r="AA4" i="24"/>
  <c r="AB4" i="23"/>
  <c r="AF4" i="22"/>
  <c r="AF2" i="22" s="1"/>
  <c r="AD4" i="22"/>
  <c r="AA4" i="21"/>
  <c r="AD4" i="20"/>
  <c r="AB4" i="19"/>
  <c r="AB4" i="18"/>
  <c r="AD4" i="17"/>
  <c r="AD4" i="16"/>
  <c r="AB4" i="15"/>
  <c r="AB2" i="15" s="1"/>
  <c r="AA4" i="1"/>
  <c r="AA2" i="1" s="1"/>
  <c r="AE4" i="25" l="1"/>
  <c r="AE4" i="22"/>
  <c r="AE4" i="20"/>
  <c r="AE4" i="17"/>
  <c r="AF4" i="17"/>
  <c r="AF2" i="17" s="1"/>
  <c r="AE4" i="16"/>
  <c r="AB4" i="24"/>
  <c r="AC4" i="23"/>
  <c r="AB4" i="21"/>
  <c r="AC4" i="19"/>
  <c r="AC4" i="18"/>
  <c r="AC4" i="15"/>
  <c r="AC2" i="15" s="1"/>
  <c r="AB4" i="1"/>
  <c r="AB2" i="1" s="1"/>
  <c r="AF4" i="25" l="1"/>
  <c r="AF4" i="20"/>
  <c r="AF4" i="16"/>
  <c r="AC4" i="24"/>
  <c r="AD4" i="23"/>
  <c r="AC4" i="21"/>
  <c r="AF4" i="19"/>
  <c r="AF2" i="19" s="1"/>
  <c r="AD4" i="19"/>
  <c r="AD4" i="18"/>
  <c r="AD4" i="15"/>
  <c r="AD2" i="15" s="1"/>
  <c r="AC4" i="1"/>
  <c r="AC2" i="1" s="1"/>
  <c r="AE4" i="19" l="1"/>
  <c r="AE4" i="23"/>
  <c r="AE4" i="18"/>
  <c r="AF4" i="24"/>
  <c r="AF2" i="24" s="1"/>
  <c r="AD4" i="24"/>
  <c r="AD4" i="21"/>
  <c r="AE4" i="15"/>
  <c r="AE2" i="15" s="1"/>
  <c r="AD4" i="1"/>
  <c r="AD2" i="1" s="1"/>
  <c r="AE4" i="21" l="1"/>
  <c r="AE4" i="24"/>
  <c r="AF4" i="23"/>
  <c r="AF4" i="18"/>
  <c r="AF4" i="15"/>
  <c r="AF2" i="15" s="1"/>
  <c r="AE4" i="1"/>
  <c r="AE2" i="1" s="1"/>
  <c r="AF4" i="21" l="1"/>
  <c r="AF4" i="1"/>
  <c r="AF2" i="1" s="1"/>
</calcChain>
</file>

<file path=xl/sharedStrings.xml><?xml version="1.0" encoding="utf-8"?>
<sst xmlns="http://schemas.openxmlformats.org/spreadsheetml/2006/main" count="33" uniqueCount="22">
  <si>
    <t>X</t>
  </si>
  <si>
    <t>P</t>
  </si>
  <si>
    <t>April</t>
  </si>
  <si>
    <t>Year</t>
  </si>
  <si>
    <t>Present</t>
  </si>
  <si>
    <t>Absent</t>
  </si>
  <si>
    <t>Vacation</t>
  </si>
  <si>
    <t>Sick day</t>
  </si>
  <si>
    <t>S</t>
  </si>
  <si>
    <t>V</t>
  </si>
  <si>
    <t>January</t>
  </si>
  <si>
    <t>Attendance</t>
  </si>
  <si>
    <t>February</t>
  </si>
  <si>
    <t>March</t>
  </si>
  <si>
    <t>May</t>
  </si>
  <si>
    <t>June</t>
  </si>
  <si>
    <t>July</t>
  </si>
  <si>
    <t>August</t>
  </si>
  <si>
    <t>September</t>
  </si>
  <si>
    <t>October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</si>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</sst>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i/>
      <sz val="48"/>
      <color theme="0"/>
      <name val="Calibri"/>
      <family val="2"/>
      <scheme val="minor"/>
    </font>
    <font>
      <sz val="2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centerContinuous" vertical="center"/>
    </xf>
    <xf numFmtId="0" fontId="2" fillId="2" borderId="0" xfId="0" applyFont="1" applyFill="1" applyAlignment="1">
      <alignment horizontal="centerContinuous" vertical="center"/>
    </xf>
    <xf numFmtId="0" fontId="1" fillId="3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64" fontId="1" fillId="0" borderId="1" xfId="0" applyNumberFormat="1" applyFont="1" applyFill="1" applyBorder="1" applyAlignment="1">
      <alignment horizontal="center" vertical="center"/>
    </xf>
    <xf numFmtId="0" fontId="4" fillId="4" borderId="0" xfId="0" applyFont="1" applyFill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locked="0"/>
    </xf>
  </cellXfs>
  <cellStyles count="1">
    <cellStyle name="Normal" xfId="0" builtinId="0"/>
  </cellStyles>
  <dxfs count="107"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3F3F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00B0F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FFC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rgb="FF92D05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9" tint="0.59996337778862885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bgColor theme="0" tint="-0.3499862666707357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</dxfs>
  <tableStyles count="0" defaultTableStyle="TableStyleMedium2" defaultPivotStyle="PivotStyleLight16"/>
  <colors>
    <mruColors>
      <color rgb="FFFF3F3F"/>
      <color rgb="FFFF93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9D354-D241-4B14-9434-8A812F3453F7}">
  <dimension ref="A1:B6"/>
  <sheetViews>
    <sheetView tabSelected="1" workbookViewId="0">
      <selection activeCell="B1" sqref="B1"/>
    </sheetView>
  </sheetViews>
  <sheetFormatPr defaultColWidth="0" defaultRowHeight="15" zeroHeight="1" x14ac:dyDescent="0.25"/>
  <cols>
    <col min="1" max="1" width="24.85546875" bestFit="1" customWidth="1"/>
    <col min="2" max="2" width="24.5703125" customWidth="1"/>
    <col min="3" max="16383" width="9.140625" hidden="1"/>
    <col min="16384" max="16384" width="9.140625" hidden="1" customWidth="1"/>
  </cols>
  <sheetData>
    <row r="1" spans="1:2" ht="36" x14ac:dyDescent="0.55000000000000004">
      <c r="A1" s="15" t="s">
        <v>3</v>
      </c>
      <c r="B1" s="16">
        <v>2024</v>
      </c>
    </row>
    <row r="2" spans="1:2" ht="9.75" customHeight="1" x14ac:dyDescent="0.55000000000000004">
      <c r="A2" s="11"/>
      <c r="B2" s="11"/>
    </row>
    <row r="3" spans="1:2" ht="36" x14ac:dyDescent="0.55000000000000004">
      <c r="A3" s="15" t="s">
        <v>4</v>
      </c>
      <c r="B3" s="16" t="s">
        <v>1</v>
      </c>
    </row>
    <row r="4" spans="1:2" ht="36" x14ac:dyDescent="0.55000000000000004">
      <c r="A4" s="15" t="s">
        <v>5</v>
      </c>
      <c r="B4" s="16" t="s">
        <v>0</v>
      </c>
    </row>
    <row r="5" spans="1:2" ht="36" x14ac:dyDescent="0.55000000000000004">
      <c r="A5" s="15" t="s">
        <v>6</v>
      </c>
      <c r="B5" s="16" t="s">
        <v>9</v>
      </c>
    </row>
    <row r="6" spans="1:2" ht="36" x14ac:dyDescent="0.55000000000000004">
      <c r="A6" s="15" t="s">
        <v>7</v>
      </c>
      <c r="B6" s="16" t="s">
        <v>8</v>
      </c>
    </row>
  </sheetData>
  <sheetProtection algorithmName="SHA-512" hashValue="596wevxf6BFYkPvslsIyDleI/bT7UyAFVwaXeVCir+lJN6PyAUg+Xotoq/MIOdj056VU3DSHVxXQFvYRheBuvw==" saltValue="Jj5C6k19Yf/mcGWpn1QWCw==" spinCount="100000"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30DBA-DEB4-4F2D-8872-ABB231CDFE99}">
  <dimension ref="A1:XFC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8.140625" customWidth="1"/>
    <col min="35" max="16383" width="9.140625" hidden="1"/>
    <col min="16384" max="16384" width="3.28515625" hidden="1" customWidth="1"/>
  </cols>
  <sheetData>
    <row r="1" spans="1:34" ht="61.5" x14ac:dyDescent="0.25">
      <c r="A1" s="8" t="s">
        <v>18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Sun</v>
      </c>
      <c r="C2" s="2" t="str">
        <f t="shared" ref="C2:AE2" si="0">TEXT(C4,"ddd")</f>
        <v>Mon</v>
      </c>
      <c r="D2" s="2" t="str">
        <f t="shared" si="0"/>
        <v>Tue</v>
      </c>
      <c r="E2" s="2" t="str">
        <f t="shared" si="0"/>
        <v>Wed</v>
      </c>
      <c r="F2" s="2" t="str">
        <f t="shared" si="0"/>
        <v>Thu</v>
      </c>
      <c r="G2" s="2" t="str">
        <f t="shared" si="0"/>
        <v>Fri</v>
      </c>
      <c r="H2" s="2" t="str">
        <f t="shared" si="0"/>
        <v>Sat</v>
      </c>
      <c r="I2" s="2" t="str">
        <f t="shared" si="0"/>
        <v>Sun</v>
      </c>
      <c r="J2" s="2" t="str">
        <f t="shared" si="0"/>
        <v>Mon</v>
      </c>
      <c r="K2" s="2" t="str">
        <f t="shared" si="0"/>
        <v>Tue</v>
      </c>
      <c r="L2" s="2" t="str">
        <f t="shared" si="0"/>
        <v>Wed</v>
      </c>
      <c r="M2" s="2" t="str">
        <f t="shared" si="0"/>
        <v>Thu</v>
      </c>
      <c r="N2" s="2" t="str">
        <f t="shared" si="0"/>
        <v>Fri</v>
      </c>
      <c r="O2" s="2" t="str">
        <f t="shared" si="0"/>
        <v>Sat</v>
      </c>
      <c r="P2" s="2" t="str">
        <f t="shared" si="0"/>
        <v>Sun</v>
      </c>
      <c r="Q2" s="2" t="str">
        <f t="shared" si="0"/>
        <v>Mon</v>
      </c>
      <c r="R2" s="2" t="str">
        <f t="shared" si="0"/>
        <v>Tue</v>
      </c>
      <c r="S2" s="2" t="str">
        <f t="shared" si="0"/>
        <v>Wed</v>
      </c>
      <c r="T2" s="2" t="str">
        <f t="shared" si="0"/>
        <v>Thu</v>
      </c>
      <c r="U2" s="2" t="str">
        <f t="shared" si="0"/>
        <v>Fri</v>
      </c>
      <c r="V2" s="2" t="str">
        <f t="shared" si="0"/>
        <v>Sat</v>
      </c>
      <c r="W2" s="2" t="str">
        <f t="shared" si="0"/>
        <v>Sun</v>
      </c>
      <c r="X2" s="2" t="str">
        <f t="shared" si="0"/>
        <v>Mon</v>
      </c>
      <c r="Y2" s="2" t="str">
        <f t="shared" si="0"/>
        <v>Tue</v>
      </c>
      <c r="Z2" s="2" t="str">
        <f t="shared" si="0"/>
        <v>Wed</v>
      </c>
      <c r="AA2" s="2" t="str">
        <f t="shared" si="0"/>
        <v>Thu</v>
      </c>
      <c r="AB2" s="2" t="str">
        <f t="shared" si="0"/>
        <v>Fri</v>
      </c>
      <c r="AC2" s="2" t="str">
        <f t="shared" si="0"/>
        <v>Sat</v>
      </c>
      <c r="AD2" s="2" t="str">
        <f t="shared" si="0"/>
        <v>Sun</v>
      </c>
      <c r="AE2" s="2" t="str">
        <f t="shared" si="0"/>
        <v>Mon</v>
      </c>
      <c r="AF2" s="2" t="str">
        <f t="shared" ref="AF2" si="1">IF(AF4="","",IF(TEXT(AF4,"DDD")="Mon","Pon",IF(TEXT(AF4,"DDD")="Tue","Uto",IF(TEXT(AF4,"DDD")="Wed", "Sre",IF(TEXT(AF4,"DDD")="Thu", "Čet",IF(TEXT(AF4,"DDD")="Fri", "Pet",IF(TEXT(AF4,"DDD")="Sat", "Sub",IF(TEXT(AF4,"DDD")="Sun", "Ned"))))))))</f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DATE(Settings!$B$1,9,1)</f>
        <v>45536</v>
      </c>
      <c r="C4" s="14">
        <f>B4+1</f>
        <v>45537</v>
      </c>
      <c r="D4" s="14">
        <f t="shared" ref="D4:AC4" si="2">C4+1</f>
        <v>45538</v>
      </c>
      <c r="E4" s="14">
        <f t="shared" si="2"/>
        <v>45539</v>
      </c>
      <c r="F4" s="14">
        <f t="shared" si="2"/>
        <v>45540</v>
      </c>
      <c r="G4" s="14">
        <f t="shared" si="2"/>
        <v>45541</v>
      </c>
      <c r="H4" s="14">
        <f t="shared" si="2"/>
        <v>45542</v>
      </c>
      <c r="I4" s="14">
        <f t="shared" si="2"/>
        <v>45543</v>
      </c>
      <c r="J4" s="14">
        <f t="shared" si="2"/>
        <v>45544</v>
      </c>
      <c r="K4" s="14">
        <f t="shared" si="2"/>
        <v>45545</v>
      </c>
      <c r="L4" s="14">
        <f t="shared" si="2"/>
        <v>45546</v>
      </c>
      <c r="M4" s="14">
        <f t="shared" si="2"/>
        <v>45547</v>
      </c>
      <c r="N4" s="14">
        <f t="shared" si="2"/>
        <v>45548</v>
      </c>
      <c r="O4" s="14">
        <f t="shared" si="2"/>
        <v>45549</v>
      </c>
      <c r="P4" s="14">
        <f t="shared" si="2"/>
        <v>45550</v>
      </c>
      <c r="Q4" s="14">
        <f t="shared" si="2"/>
        <v>45551</v>
      </c>
      <c r="R4" s="14">
        <f t="shared" si="2"/>
        <v>45552</v>
      </c>
      <c r="S4" s="14">
        <f t="shared" si="2"/>
        <v>45553</v>
      </c>
      <c r="T4" s="14">
        <f t="shared" si="2"/>
        <v>45554</v>
      </c>
      <c r="U4" s="14">
        <f t="shared" si="2"/>
        <v>45555</v>
      </c>
      <c r="V4" s="14">
        <f t="shared" si="2"/>
        <v>45556</v>
      </c>
      <c r="W4" s="14">
        <f t="shared" si="2"/>
        <v>45557</v>
      </c>
      <c r="X4" s="14">
        <f t="shared" si="2"/>
        <v>45558</v>
      </c>
      <c r="Y4" s="14">
        <f t="shared" si="2"/>
        <v>45559</v>
      </c>
      <c r="Z4" s="14">
        <f t="shared" si="2"/>
        <v>45560</v>
      </c>
      <c r="AA4" s="14">
        <f t="shared" si="2"/>
        <v>45561</v>
      </c>
      <c r="AB4" s="14">
        <f t="shared" si="2"/>
        <v>45562</v>
      </c>
      <c r="AC4" s="14">
        <f t="shared" si="2"/>
        <v>45563</v>
      </c>
      <c r="AD4" s="14">
        <f>IF(DAY($AC$4+1)&lt;27,"",AC4+1)</f>
        <v>45564</v>
      </c>
      <c r="AE4" s="14">
        <f>IF(DAY($AC$4+2)&lt;27,"",AD4+1)</f>
        <v>45565</v>
      </c>
      <c r="AF4" s="14" t="str">
        <f>IF(DAY($AC$4+3)&lt;27,"",AE4+1)</f>
        <v/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SAbQU+w1j41NoqjYE7rBAtmvJ1CdCS7Wk8/w2xqmz4swMoXuAumMSpUIhCwL6odViBPn6bzPdETyvCFr+8dAkA==" saltValue="VRwWTBoZmYZo0poNSUiU5Q==" spinCount="100000" sheet="1" objects="1" scenarios="1" selectLockedCells="1"/>
  <conditionalFormatting sqref="B5:AF996">
    <cfRule type="expression" dxfId="35" priority="8">
      <formula>AND(OR(TEXT(B$4,"ddd")="Sun",TEXT(B$4,"ddd")="Sat"),$A5&lt;&gt;"")</formula>
    </cfRule>
    <cfRule type="expression" dxfId="34" priority="9">
      <formula>AND(B$4&lt;&gt;"",$A5&lt;&gt;"")</formula>
    </cfRule>
  </conditionalFormatting>
  <conditionalFormatting sqref="A8:A996">
    <cfRule type="notContainsBlanks" dxfId="33" priority="3">
      <formula>LEN(TRIM(A8))&gt;0</formula>
    </cfRule>
  </conditionalFormatting>
  <conditionalFormatting sqref="B4:AF4">
    <cfRule type="notContainsBlanks" dxfId="32" priority="2">
      <formula>LEN(TRIM(B4))&gt;0</formula>
    </cfRule>
  </conditionalFormatting>
  <conditionalFormatting sqref="A5:A7">
    <cfRule type="notContainsBlanks" dxfId="31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EECFB1F-F7BB-4C18-96EC-CC9237499E09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1DE250DD-F092-4FEE-9194-5BD525D67A25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2E36C02E-397B-49BC-89DC-A239AD066246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1F5E7BB6-CDED-4686-BC19-B5B8610939C4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7ED7-826F-4CA2-8FE1-5CBB6072E0F4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9" customWidth="1"/>
    <col min="35" max="16384" width="9.140625" hidden="1"/>
  </cols>
  <sheetData>
    <row r="1" spans="1:34" ht="61.5" x14ac:dyDescent="0.25">
      <c r="A1" s="8" t="s">
        <v>19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Tue</v>
      </c>
      <c r="C2" s="2" t="str">
        <f t="shared" ref="C2:AF2" si="0">TEXT(C4,"ddd")</f>
        <v>Wed</v>
      </c>
      <c r="D2" s="2" t="str">
        <f t="shared" si="0"/>
        <v>Thu</v>
      </c>
      <c r="E2" s="2" t="str">
        <f t="shared" si="0"/>
        <v>Fri</v>
      </c>
      <c r="F2" s="2" t="str">
        <f t="shared" si="0"/>
        <v>Sat</v>
      </c>
      <c r="G2" s="2" t="str">
        <f t="shared" si="0"/>
        <v>Sun</v>
      </c>
      <c r="H2" s="2" t="str">
        <f t="shared" si="0"/>
        <v>Mon</v>
      </c>
      <c r="I2" s="2" t="str">
        <f t="shared" si="0"/>
        <v>Tue</v>
      </c>
      <c r="J2" s="2" t="str">
        <f t="shared" si="0"/>
        <v>Wed</v>
      </c>
      <c r="K2" s="2" t="str">
        <f t="shared" si="0"/>
        <v>Thu</v>
      </c>
      <c r="L2" s="2" t="str">
        <f t="shared" si="0"/>
        <v>Fri</v>
      </c>
      <c r="M2" s="2" t="str">
        <f t="shared" si="0"/>
        <v>Sat</v>
      </c>
      <c r="N2" s="2" t="str">
        <f t="shared" si="0"/>
        <v>Sun</v>
      </c>
      <c r="O2" s="2" t="str">
        <f t="shared" si="0"/>
        <v>Mon</v>
      </c>
      <c r="P2" s="2" t="str">
        <f t="shared" si="0"/>
        <v>Tue</v>
      </c>
      <c r="Q2" s="2" t="str">
        <f t="shared" si="0"/>
        <v>Wed</v>
      </c>
      <c r="R2" s="2" t="str">
        <f t="shared" si="0"/>
        <v>Thu</v>
      </c>
      <c r="S2" s="2" t="str">
        <f t="shared" si="0"/>
        <v>Fri</v>
      </c>
      <c r="T2" s="2" t="str">
        <f t="shared" si="0"/>
        <v>Sat</v>
      </c>
      <c r="U2" s="2" t="str">
        <f t="shared" si="0"/>
        <v>Sun</v>
      </c>
      <c r="V2" s="2" t="str">
        <f t="shared" si="0"/>
        <v>Mon</v>
      </c>
      <c r="W2" s="2" t="str">
        <f t="shared" si="0"/>
        <v>Tue</v>
      </c>
      <c r="X2" s="2" t="str">
        <f t="shared" si="0"/>
        <v>Wed</v>
      </c>
      <c r="Y2" s="2" t="str">
        <f t="shared" si="0"/>
        <v>Thu</v>
      </c>
      <c r="Z2" s="2" t="str">
        <f t="shared" si="0"/>
        <v>Fri</v>
      </c>
      <c r="AA2" s="2" t="str">
        <f t="shared" si="0"/>
        <v>Sat</v>
      </c>
      <c r="AB2" s="2" t="str">
        <f t="shared" si="0"/>
        <v>Sun</v>
      </c>
      <c r="AC2" s="2" t="str">
        <f t="shared" si="0"/>
        <v>Mon</v>
      </c>
      <c r="AD2" s="2" t="str">
        <f t="shared" si="0"/>
        <v>Tue</v>
      </c>
      <c r="AE2" s="2" t="str">
        <f t="shared" si="0"/>
        <v>Wed</v>
      </c>
      <c r="AF2" s="2" t="str">
        <f t="shared" si="0"/>
        <v>Thu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DATE(Settings!$B$1,10,1)</f>
        <v>45566</v>
      </c>
      <c r="C4" s="14">
        <f>B4+1</f>
        <v>45567</v>
      </c>
      <c r="D4" s="14">
        <f t="shared" ref="D4:AC4" si="1">C4+1</f>
        <v>45568</v>
      </c>
      <c r="E4" s="14">
        <f t="shared" si="1"/>
        <v>45569</v>
      </c>
      <c r="F4" s="14">
        <f t="shared" si="1"/>
        <v>45570</v>
      </c>
      <c r="G4" s="14">
        <f t="shared" si="1"/>
        <v>45571</v>
      </c>
      <c r="H4" s="14">
        <f t="shared" si="1"/>
        <v>45572</v>
      </c>
      <c r="I4" s="14">
        <f t="shared" si="1"/>
        <v>45573</v>
      </c>
      <c r="J4" s="14">
        <f t="shared" si="1"/>
        <v>45574</v>
      </c>
      <c r="K4" s="14">
        <f t="shared" si="1"/>
        <v>45575</v>
      </c>
      <c r="L4" s="14">
        <f t="shared" si="1"/>
        <v>45576</v>
      </c>
      <c r="M4" s="14">
        <f t="shared" si="1"/>
        <v>45577</v>
      </c>
      <c r="N4" s="14">
        <f t="shared" si="1"/>
        <v>45578</v>
      </c>
      <c r="O4" s="14">
        <f t="shared" si="1"/>
        <v>45579</v>
      </c>
      <c r="P4" s="14">
        <f t="shared" si="1"/>
        <v>45580</v>
      </c>
      <c r="Q4" s="14">
        <f t="shared" si="1"/>
        <v>45581</v>
      </c>
      <c r="R4" s="14">
        <f t="shared" si="1"/>
        <v>45582</v>
      </c>
      <c r="S4" s="14">
        <f t="shared" si="1"/>
        <v>45583</v>
      </c>
      <c r="T4" s="14">
        <f t="shared" si="1"/>
        <v>45584</v>
      </c>
      <c r="U4" s="14">
        <f t="shared" si="1"/>
        <v>45585</v>
      </c>
      <c r="V4" s="14">
        <f t="shared" si="1"/>
        <v>45586</v>
      </c>
      <c r="W4" s="14">
        <f t="shared" si="1"/>
        <v>45587</v>
      </c>
      <c r="X4" s="14">
        <f t="shared" si="1"/>
        <v>45588</v>
      </c>
      <c r="Y4" s="14">
        <f t="shared" si="1"/>
        <v>45589</v>
      </c>
      <c r="Z4" s="14">
        <f t="shared" si="1"/>
        <v>45590</v>
      </c>
      <c r="AA4" s="14">
        <f t="shared" si="1"/>
        <v>45591</v>
      </c>
      <c r="AB4" s="14">
        <f t="shared" si="1"/>
        <v>45592</v>
      </c>
      <c r="AC4" s="14">
        <f t="shared" si="1"/>
        <v>45593</v>
      </c>
      <c r="AD4" s="14">
        <f>IF(DAY($AC$4+1)&lt;27,"",AC4+1)</f>
        <v>45594</v>
      </c>
      <c r="AE4" s="14">
        <f>IF(DAY($AC$4+2)&lt;27,"",AD4+1)</f>
        <v>45595</v>
      </c>
      <c r="AF4" s="14">
        <f>IF(DAY($AC$4+3)&lt;27,"",AE4+1)</f>
        <v>45596</v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E6Rb8cVgBvGqINe7z/MDzACAOAwIR6Lh+WqYuwwmMHX3uO7EqE820Z2K6iO39+lfj+7e2ttn3M9YzOzA2FcpNQ==" saltValue="dOu1F89DeQRVmYq9sMz7HA==" spinCount="100000" sheet="1" objects="1" scenarios="1" selectLockedCells="1"/>
  <conditionalFormatting sqref="B5:AF996">
    <cfRule type="expression" dxfId="26" priority="8">
      <formula>AND(OR(TEXT(B$4,"ddd")="Sun",TEXT(B$4,"ddd")="Sat"),$A5&lt;&gt;"")</formula>
    </cfRule>
    <cfRule type="expression" dxfId="25" priority="9">
      <formula>AND(B$4&lt;&gt;"",$A5&lt;&gt;"")</formula>
    </cfRule>
  </conditionalFormatting>
  <conditionalFormatting sqref="A8:A996">
    <cfRule type="notContainsBlanks" dxfId="24" priority="3">
      <formula>LEN(TRIM(A8))&gt;0</formula>
    </cfRule>
  </conditionalFormatting>
  <conditionalFormatting sqref="B4:AF4">
    <cfRule type="notContainsBlanks" dxfId="23" priority="2">
      <formula>LEN(TRIM(B4))&gt;0</formula>
    </cfRule>
  </conditionalFormatting>
  <conditionalFormatting sqref="A5:A7">
    <cfRule type="notContainsBlanks" dxfId="22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032C3CB1-D2AE-4CB1-A072-3147C4830BF4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C6051E97-E33B-459C-BDD7-5B7EE89B1FD8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9EA3F92F-F6D3-40CF-8AF8-6358B462F44B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B11CF0A1-3602-41D1-8C27-25EA8A1C556E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81D8B-DD8F-4F7C-9DC3-3FCB5936533F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9.5703125" customWidth="1"/>
    <col min="35" max="16384" width="9.140625" hidden="1"/>
  </cols>
  <sheetData>
    <row r="1" spans="1:34" ht="61.5" x14ac:dyDescent="0.25">
      <c r="A1" s="8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Fri</v>
      </c>
      <c r="C2" s="2" t="str">
        <f t="shared" ref="C2:AE2" si="0">TEXT(C4,"ddd")</f>
        <v>Sat</v>
      </c>
      <c r="D2" s="2" t="str">
        <f t="shared" si="0"/>
        <v>Sun</v>
      </c>
      <c r="E2" s="2" t="str">
        <f t="shared" si="0"/>
        <v>Mon</v>
      </c>
      <c r="F2" s="2" t="str">
        <f t="shared" si="0"/>
        <v>Tue</v>
      </c>
      <c r="G2" s="2" t="str">
        <f t="shared" si="0"/>
        <v>Wed</v>
      </c>
      <c r="H2" s="2" t="str">
        <f t="shared" si="0"/>
        <v>Thu</v>
      </c>
      <c r="I2" s="2" t="str">
        <f t="shared" si="0"/>
        <v>Fri</v>
      </c>
      <c r="J2" s="2" t="str">
        <f t="shared" si="0"/>
        <v>Sat</v>
      </c>
      <c r="K2" s="2" t="str">
        <f t="shared" si="0"/>
        <v>Sun</v>
      </c>
      <c r="L2" s="2" t="str">
        <f t="shared" si="0"/>
        <v>Mon</v>
      </c>
      <c r="M2" s="2" t="str">
        <f t="shared" si="0"/>
        <v>Tue</v>
      </c>
      <c r="N2" s="2" t="str">
        <f t="shared" si="0"/>
        <v>Wed</v>
      </c>
      <c r="O2" s="2" t="str">
        <f t="shared" si="0"/>
        <v>Thu</v>
      </c>
      <c r="P2" s="2" t="str">
        <f t="shared" si="0"/>
        <v>Fri</v>
      </c>
      <c r="Q2" s="2" t="str">
        <f t="shared" si="0"/>
        <v>Sat</v>
      </c>
      <c r="R2" s="2" t="str">
        <f t="shared" si="0"/>
        <v>Sun</v>
      </c>
      <c r="S2" s="2" t="str">
        <f t="shared" si="0"/>
        <v>Mon</v>
      </c>
      <c r="T2" s="2" t="str">
        <f t="shared" si="0"/>
        <v>Tue</v>
      </c>
      <c r="U2" s="2" t="str">
        <f t="shared" si="0"/>
        <v>Wed</v>
      </c>
      <c r="V2" s="2" t="str">
        <f t="shared" si="0"/>
        <v>Thu</v>
      </c>
      <c r="W2" s="2" t="str">
        <f t="shared" si="0"/>
        <v>Fri</v>
      </c>
      <c r="X2" s="2" t="str">
        <f t="shared" si="0"/>
        <v>Sat</v>
      </c>
      <c r="Y2" s="2" t="str">
        <f t="shared" si="0"/>
        <v>Sun</v>
      </c>
      <c r="Z2" s="2" t="str">
        <f t="shared" si="0"/>
        <v>Mon</v>
      </c>
      <c r="AA2" s="2" t="str">
        <f t="shared" si="0"/>
        <v>Tue</v>
      </c>
      <c r="AB2" s="2" t="str">
        <f t="shared" si="0"/>
        <v>Wed</v>
      </c>
      <c r="AC2" s="2" t="str">
        <f t="shared" si="0"/>
        <v>Thu</v>
      </c>
      <c r="AD2" s="2" t="str">
        <f t="shared" si="0"/>
        <v>Fri</v>
      </c>
      <c r="AE2" s="2" t="str">
        <f t="shared" si="0"/>
        <v>Sat</v>
      </c>
      <c r="AF2" s="2" t="str">
        <f t="shared" ref="AF2" si="1">IF(AF4="","",IF(TEXT(AF4,"DDD")="Mon","Pon",IF(TEXT(AF4,"DDD")="Tue","Uto",IF(TEXT(AF4,"DDD")="Wed", "Sre",IF(TEXT(AF4,"DDD")="Thu", "Čet",IF(TEXT(AF4,"DDD")="Fri", "Pet",IF(TEXT(AF4,"DDD")="Sat", "Sub",IF(TEXT(AF4,"DDD")="Sun", "Ned"))))))))</f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DATE(Settings!$B$1,11,1)</f>
        <v>45597</v>
      </c>
      <c r="C4" s="14">
        <f>B4+1</f>
        <v>45598</v>
      </c>
      <c r="D4" s="14">
        <f t="shared" ref="D4:AC4" si="2">C4+1</f>
        <v>45599</v>
      </c>
      <c r="E4" s="14">
        <f t="shared" si="2"/>
        <v>45600</v>
      </c>
      <c r="F4" s="14">
        <f t="shared" si="2"/>
        <v>45601</v>
      </c>
      <c r="G4" s="14">
        <f t="shared" si="2"/>
        <v>45602</v>
      </c>
      <c r="H4" s="14">
        <f t="shared" si="2"/>
        <v>45603</v>
      </c>
      <c r="I4" s="14">
        <f t="shared" si="2"/>
        <v>45604</v>
      </c>
      <c r="J4" s="14">
        <f t="shared" si="2"/>
        <v>45605</v>
      </c>
      <c r="K4" s="14">
        <f t="shared" si="2"/>
        <v>45606</v>
      </c>
      <c r="L4" s="14">
        <f t="shared" si="2"/>
        <v>45607</v>
      </c>
      <c r="M4" s="14">
        <f t="shared" si="2"/>
        <v>45608</v>
      </c>
      <c r="N4" s="14">
        <f t="shared" si="2"/>
        <v>45609</v>
      </c>
      <c r="O4" s="14">
        <f t="shared" si="2"/>
        <v>45610</v>
      </c>
      <c r="P4" s="14">
        <f t="shared" si="2"/>
        <v>45611</v>
      </c>
      <c r="Q4" s="14">
        <f t="shared" si="2"/>
        <v>45612</v>
      </c>
      <c r="R4" s="14">
        <f t="shared" si="2"/>
        <v>45613</v>
      </c>
      <c r="S4" s="14">
        <f t="shared" si="2"/>
        <v>45614</v>
      </c>
      <c r="T4" s="14">
        <f t="shared" si="2"/>
        <v>45615</v>
      </c>
      <c r="U4" s="14">
        <f t="shared" si="2"/>
        <v>45616</v>
      </c>
      <c r="V4" s="14">
        <f t="shared" si="2"/>
        <v>45617</v>
      </c>
      <c r="W4" s="14">
        <f t="shared" si="2"/>
        <v>45618</v>
      </c>
      <c r="X4" s="14">
        <f t="shared" si="2"/>
        <v>45619</v>
      </c>
      <c r="Y4" s="14">
        <f t="shared" si="2"/>
        <v>45620</v>
      </c>
      <c r="Z4" s="14">
        <f t="shared" si="2"/>
        <v>45621</v>
      </c>
      <c r="AA4" s="14">
        <f t="shared" si="2"/>
        <v>45622</v>
      </c>
      <c r="AB4" s="14">
        <f t="shared" si="2"/>
        <v>45623</v>
      </c>
      <c r="AC4" s="14">
        <f t="shared" si="2"/>
        <v>45624</v>
      </c>
      <c r="AD4" s="14">
        <f>IF(DAY($AC$4+1)&lt;27,"",AC4+1)</f>
        <v>45625</v>
      </c>
      <c r="AE4" s="14">
        <f>IF(DAY($AC$4+2)&lt;27,"",AD4+1)</f>
        <v>45626</v>
      </c>
      <c r="AF4" s="14" t="str">
        <f>IF(DAY($AC$4+3)&lt;27,"",AE4+1)</f>
        <v/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uHI54QewWh/wqtdFc8QTJgGUVhQ2KOzY0sNbfvNmBEamZvxaZvgFzg0aiysIx7tEDYPve7ZQW3DuE0qYmNDPBQ==" saltValue="wrrb9fELN1O/w4HgWQSB9Q==" spinCount="100000" sheet="1" objects="1" scenarios="1" selectLockedCells="1"/>
  <conditionalFormatting sqref="B5:AF996">
    <cfRule type="expression" dxfId="17" priority="8">
      <formula>AND(OR(TEXT(B$4,"ddd")="Sun",TEXT(B$4,"ddd")="Sat"),$A5&lt;&gt;"")</formula>
    </cfRule>
    <cfRule type="expression" dxfId="16" priority="9">
      <formula>AND(B$4&lt;&gt;"",$A5&lt;&gt;"")</formula>
    </cfRule>
  </conditionalFormatting>
  <conditionalFormatting sqref="A8:A996">
    <cfRule type="notContainsBlanks" dxfId="15" priority="3">
      <formula>LEN(TRIM(A8))&gt;0</formula>
    </cfRule>
  </conditionalFormatting>
  <conditionalFormatting sqref="B4:AF4">
    <cfRule type="notContainsBlanks" dxfId="14" priority="2">
      <formula>LEN(TRIM(B4))&gt;0</formula>
    </cfRule>
  </conditionalFormatting>
  <conditionalFormatting sqref="A5:A7">
    <cfRule type="notContainsBlanks" dxfId="13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813C2E8-20DF-43A1-B0B9-C879F2774454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BA440868-3F51-4235-A185-2866D6C2419F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577D2A84-8F95-4880-9749-65CE38890AB2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16ABAF75-49BC-48C8-9249-0B536F121D5B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9F89-1361-413A-A65D-B165F0609A8B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9.5703125" customWidth="1"/>
    <col min="35" max="16384" width="9.140625" hidden="1"/>
  </cols>
  <sheetData>
    <row r="1" spans="1:34" ht="61.5" x14ac:dyDescent="0.25">
      <c r="A1" s="8" t="s">
        <v>21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Sun</v>
      </c>
      <c r="C2" s="2" t="str">
        <f t="shared" ref="C2:AE2" si="0">TEXT(C4,"ddd")</f>
        <v>Mon</v>
      </c>
      <c r="D2" s="2" t="str">
        <f t="shared" si="0"/>
        <v>Tue</v>
      </c>
      <c r="E2" s="2" t="str">
        <f t="shared" si="0"/>
        <v>Wed</v>
      </c>
      <c r="F2" s="2" t="str">
        <f t="shared" si="0"/>
        <v>Thu</v>
      </c>
      <c r="G2" s="2" t="str">
        <f t="shared" si="0"/>
        <v>Fri</v>
      </c>
      <c r="H2" s="2" t="str">
        <f t="shared" si="0"/>
        <v>Sat</v>
      </c>
      <c r="I2" s="2" t="str">
        <f t="shared" si="0"/>
        <v>Sun</v>
      </c>
      <c r="J2" s="2" t="str">
        <f t="shared" si="0"/>
        <v>Mon</v>
      </c>
      <c r="K2" s="2" t="str">
        <f t="shared" si="0"/>
        <v>Tue</v>
      </c>
      <c r="L2" s="2" t="str">
        <f t="shared" si="0"/>
        <v>Wed</v>
      </c>
      <c r="M2" s="2" t="str">
        <f t="shared" si="0"/>
        <v>Thu</v>
      </c>
      <c r="N2" s="2" t="str">
        <f t="shared" si="0"/>
        <v>Fri</v>
      </c>
      <c r="O2" s="2" t="str">
        <f t="shared" si="0"/>
        <v>Sat</v>
      </c>
      <c r="P2" s="2" t="str">
        <f t="shared" si="0"/>
        <v>Sun</v>
      </c>
      <c r="Q2" s="2" t="str">
        <f t="shared" si="0"/>
        <v>Mon</v>
      </c>
      <c r="R2" s="2" t="str">
        <f t="shared" si="0"/>
        <v>Tue</v>
      </c>
      <c r="S2" s="2" t="str">
        <f t="shared" si="0"/>
        <v>Wed</v>
      </c>
      <c r="T2" s="2" t="str">
        <f t="shared" si="0"/>
        <v>Thu</v>
      </c>
      <c r="U2" s="2" t="str">
        <f t="shared" si="0"/>
        <v>Fri</v>
      </c>
      <c r="V2" s="2" t="str">
        <f t="shared" si="0"/>
        <v>Sat</v>
      </c>
      <c r="W2" s="2" t="str">
        <f t="shared" si="0"/>
        <v>Sun</v>
      </c>
      <c r="X2" s="2" t="str">
        <f t="shared" si="0"/>
        <v>Mon</v>
      </c>
      <c r="Y2" s="2" t="str">
        <f t="shared" si="0"/>
        <v>Tue</v>
      </c>
      <c r="Z2" s="2" t="str">
        <f t="shared" si="0"/>
        <v>Wed</v>
      </c>
      <c r="AA2" s="2" t="str">
        <f t="shared" si="0"/>
        <v>Thu</v>
      </c>
      <c r="AB2" s="2" t="str">
        <f t="shared" si="0"/>
        <v>Fri</v>
      </c>
      <c r="AC2" s="2" t="str">
        <f t="shared" si="0"/>
        <v>Sat</v>
      </c>
      <c r="AD2" s="2" t="str">
        <f t="shared" si="0"/>
        <v>Sun</v>
      </c>
      <c r="AE2" s="2" t="str">
        <f t="shared" si="0"/>
        <v>Mon</v>
      </c>
      <c r="AF2" s="2" t="str">
        <f>TEXT(AF4,"ddd")</f>
        <v>Tue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DATE(Settings!$B$1,12,1)</f>
        <v>45627</v>
      </c>
      <c r="C4" s="14">
        <f>B4+1</f>
        <v>45628</v>
      </c>
      <c r="D4" s="14">
        <f t="shared" ref="D4:AC4" si="1">C4+1</f>
        <v>45629</v>
      </c>
      <c r="E4" s="14">
        <f t="shared" si="1"/>
        <v>45630</v>
      </c>
      <c r="F4" s="14">
        <f t="shared" si="1"/>
        <v>45631</v>
      </c>
      <c r="G4" s="14">
        <f t="shared" si="1"/>
        <v>45632</v>
      </c>
      <c r="H4" s="14">
        <f t="shared" si="1"/>
        <v>45633</v>
      </c>
      <c r="I4" s="14">
        <f t="shared" si="1"/>
        <v>45634</v>
      </c>
      <c r="J4" s="14">
        <f t="shared" si="1"/>
        <v>45635</v>
      </c>
      <c r="K4" s="14">
        <f t="shared" si="1"/>
        <v>45636</v>
      </c>
      <c r="L4" s="14">
        <f t="shared" si="1"/>
        <v>45637</v>
      </c>
      <c r="M4" s="14">
        <f t="shared" si="1"/>
        <v>45638</v>
      </c>
      <c r="N4" s="14">
        <f t="shared" si="1"/>
        <v>45639</v>
      </c>
      <c r="O4" s="14">
        <f t="shared" si="1"/>
        <v>45640</v>
      </c>
      <c r="P4" s="14">
        <f t="shared" si="1"/>
        <v>45641</v>
      </c>
      <c r="Q4" s="14">
        <f t="shared" si="1"/>
        <v>45642</v>
      </c>
      <c r="R4" s="14">
        <f t="shared" si="1"/>
        <v>45643</v>
      </c>
      <c r="S4" s="14">
        <f t="shared" si="1"/>
        <v>45644</v>
      </c>
      <c r="T4" s="14">
        <f t="shared" si="1"/>
        <v>45645</v>
      </c>
      <c r="U4" s="14">
        <f t="shared" si="1"/>
        <v>45646</v>
      </c>
      <c r="V4" s="14">
        <f t="shared" si="1"/>
        <v>45647</v>
      </c>
      <c r="W4" s="14">
        <f t="shared" si="1"/>
        <v>45648</v>
      </c>
      <c r="X4" s="14">
        <f t="shared" si="1"/>
        <v>45649</v>
      </c>
      <c r="Y4" s="14">
        <f t="shared" si="1"/>
        <v>45650</v>
      </c>
      <c r="Z4" s="14">
        <f t="shared" si="1"/>
        <v>45651</v>
      </c>
      <c r="AA4" s="14">
        <f t="shared" si="1"/>
        <v>45652</v>
      </c>
      <c r="AB4" s="14">
        <f t="shared" si="1"/>
        <v>45653</v>
      </c>
      <c r="AC4" s="14">
        <f t="shared" si="1"/>
        <v>45654</v>
      </c>
      <c r="AD4" s="14">
        <f>IF(DAY($AC$4+1)&lt;27,"",AC4+1)</f>
        <v>45655</v>
      </c>
      <c r="AE4" s="14">
        <f>IF(DAY($AC$4+2)&lt;27,"",AD4+1)</f>
        <v>45656</v>
      </c>
      <c r="AF4" s="14">
        <f>IF(DAY($AC$4+3)&lt;27,"",AE4+1)</f>
        <v>45657</v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NBpkANDgL3vBT6AAsBjcbCNY8qnbQ3TbOwahMhzqQcTdUV+5XYzjwg8RxqpIA7vAR93WYlkX1kUObhf4EZF31w==" saltValue="9zguGp/7KmpBomV2dDizSw==" spinCount="100000" sheet="1" objects="1" scenarios="1" selectLockedCells="1"/>
  <conditionalFormatting sqref="B5:AF996">
    <cfRule type="expression" dxfId="8" priority="8">
      <formula>AND(OR(TEXT(B$4,"ddd")="Sun",TEXT(B$4,"ddd")="Sat"),$A5&lt;&gt;"")</formula>
    </cfRule>
    <cfRule type="expression" dxfId="7" priority="9">
      <formula>AND(B$4&lt;&gt;"",$A5&lt;&gt;"")</formula>
    </cfRule>
  </conditionalFormatting>
  <conditionalFormatting sqref="A8:A996">
    <cfRule type="notContainsBlanks" dxfId="6" priority="3">
      <formula>LEN(TRIM(A8))&gt;0</formula>
    </cfRule>
  </conditionalFormatting>
  <conditionalFormatting sqref="B4:AF4">
    <cfRule type="notContainsBlanks" dxfId="5" priority="2">
      <formula>LEN(TRIM(B4))&gt;0</formula>
    </cfRule>
  </conditionalFormatting>
  <conditionalFormatting sqref="A5:A7">
    <cfRule type="notContainsBlanks" dxfId="4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3A84023D-A2E0-455A-AD6C-FD9489859712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3D6454F3-71E6-4D53-BF82-F8E942B94FD9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4F23522A-B913-47FA-BD54-D3CBBD988B7B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F97A8F0A-22A9-4125-9A76-B09C49FC9E68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B731D-E3F2-4740-8FF8-B68054727204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8.5703125" customWidth="1"/>
    <col min="35" max="16384" width="9.140625" hidden="1"/>
  </cols>
  <sheetData>
    <row r="1" spans="1:34" ht="61.5" x14ac:dyDescent="0.25">
      <c r="A1" s="8" t="s">
        <v>10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Mon</v>
      </c>
      <c r="C2" s="2" t="str">
        <f t="shared" ref="C2:AF2" si="0">TEXT(C4,"ddd")</f>
        <v>Tue</v>
      </c>
      <c r="D2" s="2" t="str">
        <f t="shared" si="0"/>
        <v>Wed</v>
      </c>
      <c r="E2" s="2" t="str">
        <f t="shared" si="0"/>
        <v>Thu</v>
      </c>
      <c r="F2" s="2" t="str">
        <f t="shared" si="0"/>
        <v>Fri</v>
      </c>
      <c r="G2" s="2" t="str">
        <f t="shared" si="0"/>
        <v>Sat</v>
      </c>
      <c r="H2" s="2" t="str">
        <f t="shared" si="0"/>
        <v>Sun</v>
      </c>
      <c r="I2" s="2" t="str">
        <f t="shared" si="0"/>
        <v>Mon</v>
      </c>
      <c r="J2" s="2" t="str">
        <f t="shared" si="0"/>
        <v>Tue</v>
      </c>
      <c r="K2" s="2" t="str">
        <f t="shared" si="0"/>
        <v>Wed</v>
      </c>
      <c r="L2" s="2" t="str">
        <f t="shared" si="0"/>
        <v>Thu</v>
      </c>
      <c r="M2" s="2" t="str">
        <f t="shared" si="0"/>
        <v>Fri</v>
      </c>
      <c r="N2" s="2" t="str">
        <f t="shared" si="0"/>
        <v>Sat</v>
      </c>
      <c r="O2" s="2" t="str">
        <f t="shared" si="0"/>
        <v>Sun</v>
      </c>
      <c r="P2" s="2" t="str">
        <f t="shared" si="0"/>
        <v>Mon</v>
      </c>
      <c r="Q2" s="2" t="str">
        <f t="shared" si="0"/>
        <v>Tue</v>
      </c>
      <c r="R2" s="2" t="str">
        <f t="shared" si="0"/>
        <v>Wed</v>
      </c>
      <c r="S2" s="2" t="str">
        <f t="shared" si="0"/>
        <v>Thu</v>
      </c>
      <c r="T2" s="2" t="str">
        <f t="shared" si="0"/>
        <v>Fri</v>
      </c>
      <c r="U2" s="2" t="str">
        <f t="shared" si="0"/>
        <v>Sat</v>
      </c>
      <c r="V2" s="2" t="str">
        <f t="shared" si="0"/>
        <v>Sun</v>
      </c>
      <c r="W2" s="2" t="str">
        <f t="shared" si="0"/>
        <v>Mon</v>
      </c>
      <c r="X2" s="2" t="str">
        <f t="shared" si="0"/>
        <v>Tue</v>
      </c>
      <c r="Y2" s="2" t="str">
        <f t="shared" si="0"/>
        <v>Wed</v>
      </c>
      <c r="Z2" s="2" t="str">
        <f t="shared" si="0"/>
        <v>Thu</v>
      </c>
      <c r="AA2" s="2" t="str">
        <f t="shared" si="0"/>
        <v>Fri</v>
      </c>
      <c r="AB2" s="2" t="str">
        <f t="shared" si="0"/>
        <v>Sat</v>
      </c>
      <c r="AC2" s="2" t="str">
        <f t="shared" si="0"/>
        <v>Sun</v>
      </c>
      <c r="AD2" s="2" t="str">
        <f t="shared" si="0"/>
        <v>Mon</v>
      </c>
      <c r="AE2" s="2" t="str">
        <f t="shared" si="0"/>
        <v>Tue</v>
      </c>
      <c r="AF2" s="2" t="str">
        <f t="shared" si="0"/>
        <v>Wed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DATE(Settings!$B$1,1,1)</f>
        <v>45292</v>
      </c>
      <c r="C4" s="14">
        <f>B4+1</f>
        <v>45293</v>
      </c>
      <c r="D4" s="14">
        <f t="shared" ref="D4:AC4" si="1">C4+1</f>
        <v>45294</v>
      </c>
      <c r="E4" s="14">
        <f t="shared" si="1"/>
        <v>45295</v>
      </c>
      <c r="F4" s="14">
        <f t="shared" si="1"/>
        <v>45296</v>
      </c>
      <c r="G4" s="14">
        <f t="shared" si="1"/>
        <v>45297</v>
      </c>
      <c r="H4" s="14">
        <f t="shared" si="1"/>
        <v>45298</v>
      </c>
      <c r="I4" s="14">
        <f t="shared" si="1"/>
        <v>45299</v>
      </c>
      <c r="J4" s="14">
        <f t="shared" si="1"/>
        <v>45300</v>
      </c>
      <c r="K4" s="14">
        <f t="shared" si="1"/>
        <v>45301</v>
      </c>
      <c r="L4" s="14">
        <f t="shared" si="1"/>
        <v>45302</v>
      </c>
      <c r="M4" s="14">
        <f t="shared" si="1"/>
        <v>45303</v>
      </c>
      <c r="N4" s="14">
        <f t="shared" si="1"/>
        <v>45304</v>
      </c>
      <c r="O4" s="14">
        <f t="shared" si="1"/>
        <v>45305</v>
      </c>
      <c r="P4" s="14">
        <f t="shared" si="1"/>
        <v>45306</v>
      </c>
      <c r="Q4" s="14">
        <f t="shared" si="1"/>
        <v>45307</v>
      </c>
      <c r="R4" s="14">
        <f t="shared" si="1"/>
        <v>45308</v>
      </c>
      <c r="S4" s="14">
        <f t="shared" si="1"/>
        <v>45309</v>
      </c>
      <c r="T4" s="14">
        <f t="shared" si="1"/>
        <v>45310</v>
      </c>
      <c r="U4" s="14">
        <f t="shared" si="1"/>
        <v>45311</v>
      </c>
      <c r="V4" s="14">
        <f t="shared" si="1"/>
        <v>45312</v>
      </c>
      <c r="W4" s="14">
        <f t="shared" si="1"/>
        <v>45313</v>
      </c>
      <c r="X4" s="14">
        <f t="shared" si="1"/>
        <v>45314</v>
      </c>
      <c r="Y4" s="14">
        <f t="shared" si="1"/>
        <v>45315</v>
      </c>
      <c r="Z4" s="14">
        <f t="shared" si="1"/>
        <v>45316</v>
      </c>
      <c r="AA4" s="14">
        <f t="shared" si="1"/>
        <v>45317</v>
      </c>
      <c r="AB4" s="14">
        <f t="shared" si="1"/>
        <v>45318</v>
      </c>
      <c r="AC4" s="14">
        <f t="shared" si="1"/>
        <v>45319</v>
      </c>
      <c r="AD4" s="14">
        <f>IF(DAY($AC$4+1)&lt;27,"",AC4+1)</f>
        <v>45320</v>
      </c>
      <c r="AE4" s="14">
        <f>IF(DAY($AC$4+2)&lt;27,"",AD4+1)</f>
        <v>45321</v>
      </c>
      <c r="AF4" s="14">
        <f>IF(DAY($AC$4+3)&lt;27,"",AE4+1)</f>
        <v>45322</v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pe7J1YD/80jAJbWrFSx0Sgy2LcL2d5dOB+BjG5JdDYnNbdtpmIRb+H3hJ7PrtDhaJSkbZGvYzGL5PnYHkKApUA==" saltValue="59Zrw8UuNvqIhbz2avBsOw==" spinCount="100000" sheet="1" objects="1" scenarios="1" selectLockedCells="1"/>
  <conditionalFormatting sqref="B5:AF996">
    <cfRule type="expression" dxfId="106" priority="7">
      <formula>AND(OR(TEXT(B$4,"ddd")="Sun",TEXT(B$4,"ddd")="Sat"),$A5&lt;&gt;"")</formula>
    </cfRule>
    <cfRule type="expression" dxfId="105" priority="8">
      <formula>AND(B$4&lt;&gt;"",$A5&lt;&gt;"")</formula>
    </cfRule>
  </conditionalFormatting>
  <conditionalFormatting sqref="A5:A996">
    <cfRule type="notContainsBlanks" dxfId="104" priority="2">
      <formula>LEN(TRIM(A5))&gt;0</formula>
    </cfRule>
  </conditionalFormatting>
  <conditionalFormatting sqref="B4:AF4">
    <cfRule type="notContainsBlanks" dxfId="103" priority="1">
      <formula>LEN(TRIM(B4))&gt;0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5AE5E27F-E09B-40F8-BC07-D9AD3E829A9B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4" operator="equal" id="{B33AAA28-5B36-446A-BD44-F0B3B11E69D8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F261B706-A9E4-4B2F-9986-F47CEC9CC927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EDBAFE72-E646-4795-95CE-6C457231DBFD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B7765-58EE-46D2-A4D1-613ADD3104DB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8.140625" customWidth="1"/>
    <col min="35" max="16384" width="9.140625" hidden="1"/>
  </cols>
  <sheetData>
    <row r="1" spans="1:34" ht="61.5" x14ac:dyDescent="0.25">
      <c r="A1" s="8" t="s">
        <v>12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Thu</v>
      </c>
      <c r="C2" s="2" t="str">
        <f t="shared" ref="C2:AD2" si="0">TEXT(C4,"ddd")</f>
        <v>Fri</v>
      </c>
      <c r="D2" s="2" t="str">
        <f t="shared" si="0"/>
        <v>Sat</v>
      </c>
      <c r="E2" s="2" t="str">
        <f t="shared" si="0"/>
        <v>Sun</v>
      </c>
      <c r="F2" s="2" t="str">
        <f t="shared" si="0"/>
        <v>Mon</v>
      </c>
      <c r="G2" s="2" t="str">
        <f t="shared" si="0"/>
        <v>Tue</v>
      </c>
      <c r="H2" s="2" t="str">
        <f t="shared" si="0"/>
        <v>Wed</v>
      </c>
      <c r="I2" s="2" t="str">
        <f t="shared" si="0"/>
        <v>Thu</v>
      </c>
      <c r="J2" s="2" t="str">
        <f t="shared" si="0"/>
        <v>Fri</v>
      </c>
      <c r="K2" s="2" t="str">
        <f t="shared" si="0"/>
        <v>Sat</v>
      </c>
      <c r="L2" s="2" t="str">
        <f t="shared" si="0"/>
        <v>Sun</v>
      </c>
      <c r="M2" s="2" t="str">
        <f t="shared" si="0"/>
        <v>Mon</v>
      </c>
      <c r="N2" s="2" t="str">
        <f t="shared" si="0"/>
        <v>Tue</v>
      </c>
      <c r="O2" s="2" t="str">
        <f t="shared" si="0"/>
        <v>Wed</v>
      </c>
      <c r="P2" s="2" t="str">
        <f t="shared" si="0"/>
        <v>Thu</v>
      </c>
      <c r="Q2" s="2" t="str">
        <f t="shared" si="0"/>
        <v>Fri</v>
      </c>
      <c r="R2" s="2" t="str">
        <f t="shared" si="0"/>
        <v>Sat</v>
      </c>
      <c r="S2" s="2" t="str">
        <f t="shared" si="0"/>
        <v>Sun</v>
      </c>
      <c r="T2" s="2" t="str">
        <f t="shared" si="0"/>
        <v>Mon</v>
      </c>
      <c r="U2" s="2" t="str">
        <f t="shared" si="0"/>
        <v>Tue</v>
      </c>
      <c r="V2" s="2" t="str">
        <f t="shared" si="0"/>
        <v>Wed</v>
      </c>
      <c r="W2" s="2" t="str">
        <f t="shared" si="0"/>
        <v>Thu</v>
      </c>
      <c r="X2" s="2" t="str">
        <f t="shared" si="0"/>
        <v>Fri</v>
      </c>
      <c r="Y2" s="2" t="str">
        <f t="shared" si="0"/>
        <v>Sat</v>
      </c>
      <c r="Z2" s="2" t="str">
        <f t="shared" si="0"/>
        <v>Sun</v>
      </c>
      <c r="AA2" s="2" t="str">
        <f t="shared" si="0"/>
        <v>Mon</v>
      </c>
      <c r="AB2" s="2" t="str">
        <f t="shared" si="0"/>
        <v>Tue</v>
      </c>
      <c r="AC2" s="2" t="str">
        <f t="shared" si="0"/>
        <v>Wed</v>
      </c>
      <c r="AD2" s="2" t="str">
        <f t="shared" si="0"/>
        <v>Thu</v>
      </c>
      <c r="AE2" s="2" t="str">
        <f>TEXT(AE4,"ddd")</f>
        <v/>
      </c>
      <c r="AF2" s="2" t="str">
        <f t="shared" ref="AF2" si="1">IF(AF4="","",IF(TEXT(AF4,"DDD")="Mon","Pon",IF(TEXT(AF4,"DDD")="Tue","Uto",IF(TEXT(AF4,"DDD")="Wed", "Sre",IF(TEXT(AF4,"DDD")="Thu", "Čet",IF(TEXT(AF4,"DDD")="Fri", "Pet",IF(TEXT(AF4,"DDD")="Sat", "Sub",IF(TEXT(AF4,"DDD")="Sun", "Ned"))))))))</f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DATE(Settings!$B$1,2,1)</f>
        <v>45323</v>
      </c>
      <c r="C4" s="14">
        <f>B4+1</f>
        <v>45324</v>
      </c>
      <c r="D4" s="14">
        <f t="shared" ref="D4:AC4" si="2">C4+1</f>
        <v>45325</v>
      </c>
      <c r="E4" s="14">
        <f t="shared" si="2"/>
        <v>45326</v>
      </c>
      <c r="F4" s="14">
        <f t="shared" si="2"/>
        <v>45327</v>
      </c>
      <c r="G4" s="14">
        <f t="shared" si="2"/>
        <v>45328</v>
      </c>
      <c r="H4" s="14">
        <f t="shared" si="2"/>
        <v>45329</v>
      </c>
      <c r="I4" s="14">
        <f t="shared" si="2"/>
        <v>45330</v>
      </c>
      <c r="J4" s="14">
        <f t="shared" si="2"/>
        <v>45331</v>
      </c>
      <c r="K4" s="14">
        <f t="shared" si="2"/>
        <v>45332</v>
      </c>
      <c r="L4" s="14">
        <f t="shared" si="2"/>
        <v>45333</v>
      </c>
      <c r="M4" s="14">
        <f t="shared" si="2"/>
        <v>45334</v>
      </c>
      <c r="N4" s="14">
        <f t="shared" si="2"/>
        <v>45335</v>
      </c>
      <c r="O4" s="14">
        <f t="shared" si="2"/>
        <v>45336</v>
      </c>
      <c r="P4" s="14">
        <f t="shared" si="2"/>
        <v>45337</v>
      </c>
      <c r="Q4" s="14">
        <f t="shared" si="2"/>
        <v>45338</v>
      </c>
      <c r="R4" s="14">
        <f t="shared" si="2"/>
        <v>45339</v>
      </c>
      <c r="S4" s="14">
        <f t="shared" si="2"/>
        <v>45340</v>
      </c>
      <c r="T4" s="14">
        <f t="shared" si="2"/>
        <v>45341</v>
      </c>
      <c r="U4" s="14">
        <f t="shared" si="2"/>
        <v>45342</v>
      </c>
      <c r="V4" s="14">
        <f t="shared" si="2"/>
        <v>45343</v>
      </c>
      <c r="W4" s="14">
        <f t="shared" si="2"/>
        <v>45344</v>
      </c>
      <c r="X4" s="14">
        <f t="shared" si="2"/>
        <v>45345</v>
      </c>
      <c r="Y4" s="14">
        <f t="shared" si="2"/>
        <v>45346</v>
      </c>
      <c r="Z4" s="14">
        <f t="shared" si="2"/>
        <v>45347</v>
      </c>
      <c r="AA4" s="14">
        <f t="shared" si="2"/>
        <v>45348</v>
      </c>
      <c r="AB4" s="14">
        <f t="shared" si="2"/>
        <v>45349</v>
      </c>
      <c r="AC4" s="14">
        <f t="shared" si="2"/>
        <v>45350</v>
      </c>
      <c r="AD4" s="14">
        <f>IF(DAY($AC$4+1)&lt;27,"",AC4+1)</f>
        <v>45351</v>
      </c>
      <c r="AE4" s="14" t="str">
        <f>IF(DAY($AC$4+2)&lt;27,"",AD4+1)</f>
        <v/>
      </c>
      <c r="AF4" s="14" t="str">
        <f>IF(DAY($AC$4+3)&lt;27,"",AE4+1)</f>
        <v/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0NnJYT3/5dRk/zUYnFjOxLM8lmOKDbqvpSZH6yw2JuYeOWuC2K6QD877ItABKxlo6mP0w8V1/U7Qsx8jsa4LNQ==" saltValue="FmjTNiDtVmX8iJsHyU7DRA==" spinCount="100000" sheet="1" objects="1" scenarios="1" selectLockedCells="1"/>
  <conditionalFormatting sqref="B5:AF996">
    <cfRule type="expression" dxfId="98" priority="8">
      <formula>AND(OR(TEXT(B$4,"ddd")="Sun",TEXT(B$4,"ddd")="Sat"),$A5&lt;&gt;"")</formula>
    </cfRule>
    <cfRule type="expression" dxfId="97" priority="9">
      <formula>AND(B$4&lt;&gt;"",$A5&lt;&gt;"")</formula>
    </cfRule>
  </conditionalFormatting>
  <conditionalFormatting sqref="A8:A996">
    <cfRule type="notContainsBlanks" dxfId="96" priority="3">
      <formula>LEN(TRIM(A8))&gt;0</formula>
    </cfRule>
  </conditionalFormatting>
  <conditionalFormatting sqref="B4:AF4">
    <cfRule type="notContainsBlanks" dxfId="95" priority="2">
      <formula>LEN(TRIM(B4))&gt;0</formula>
    </cfRule>
  </conditionalFormatting>
  <conditionalFormatting sqref="A5:A7">
    <cfRule type="notContainsBlanks" dxfId="94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F8DD125-45BF-4931-97E8-42D23FBD144F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3E6A85F8-C4B5-480D-97E1-9FC727210E97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69AB76A3-0E8B-4CBB-9BBF-6B9DD18BD3A4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3F4DD477-6981-4477-81AF-22382AFE2F0B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F1CAD-9A50-4C19-9CE4-28AC7C4F9D63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9.7109375" customWidth="1"/>
    <col min="35" max="16384" width="9.140625" hidden="1"/>
  </cols>
  <sheetData>
    <row r="1" spans="1:34" ht="61.5" x14ac:dyDescent="0.25">
      <c r="A1" s="8" t="s">
        <v>13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Fri</v>
      </c>
      <c r="C2" s="2" t="str">
        <f t="shared" ref="C2:AF2" si="0">TEXT(C4,"ddd")</f>
        <v>Sat</v>
      </c>
      <c r="D2" s="2" t="str">
        <f t="shared" si="0"/>
        <v>Sun</v>
      </c>
      <c r="E2" s="2" t="str">
        <f t="shared" si="0"/>
        <v>Mon</v>
      </c>
      <c r="F2" s="2" t="str">
        <f t="shared" si="0"/>
        <v>Tue</v>
      </c>
      <c r="G2" s="2" t="str">
        <f t="shared" si="0"/>
        <v>Wed</v>
      </c>
      <c r="H2" s="2" t="str">
        <f t="shared" si="0"/>
        <v>Thu</v>
      </c>
      <c r="I2" s="2" t="str">
        <f t="shared" si="0"/>
        <v>Fri</v>
      </c>
      <c r="J2" s="2" t="str">
        <f t="shared" si="0"/>
        <v>Sat</v>
      </c>
      <c r="K2" s="2" t="str">
        <f t="shared" si="0"/>
        <v>Sun</v>
      </c>
      <c r="L2" s="2" t="str">
        <f t="shared" si="0"/>
        <v>Mon</v>
      </c>
      <c r="M2" s="2" t="str">
        <f t="shared" si="0"/>
        <v>Tue</v>
      </c>
      <c r="N2" s="2" t="str">
        <f t="shared" si="0"/>
        <v>Wed</v>
      </c>
      <c r="O2" s="2" t="str">
        <f t="shared" si="0"/>
        <v>Thu</v>
      </c>
      <c r="P2" s="2" t="str">
        <f t="shared" si="0"/>
        <v>Fri</v>
      </c>
      <c r="Q2" s="2" t="str">
        <f t="shared" si="0"/>
        <v>Sat</v>
      </c>
      <c r="R2" s="2" t="str">
        <f t="shared" si="0"/>
        <v>Sun</v>
      </c>
      <c r="S2" s="2" t="str">
        <f t="shared" si="0"/>
        <v>Mon</v>
      </c>
      <c r="T2" s="2" t="str">
        <f t="shared" si="0"/>
        <v>Tue</v>
      </c>
      <c r="U2" s="2" t="str">
        <f t="shared" si="0"/>
        <v>Wed</v>
      </c>
      <c r="V2" s="2" t="str">
        <f t="shared" si="0"/>
        <v>Thu</v>
      </c>
      <c r="W2" s="2" t="str">
        <f t="shared" si="0"/>
        <v>Fri</v>
      </c>
      <c r="X2" s="2" t="str">
        <f t="shared" si="0"/>
        <v>Sat</v>
      </c>
      <c r="Y2" s="2" t="str">
        <f t="shared" si="0"/>
        <v>Sun</v>
      </c>
      <c r="Z2" s="2" t="str">
        <f t="shared" si="0"/>
        <v>Mon</v>
      </c>
      <c r="AA2" s="2" t="str">
        <f t="shared" si="0"/>
        <v>Tue</v>
      </c>
      <c r="AB2" s="2" t="str">
        <f t="shared" si="0"/>
        <v>Wed</v>
      </c>
      <c r="AC2" s="2" t="str">
        <f t="shared" si="0"/>
        <v>Thu</v>
      </c>
      <c r="AD2" s="2" t="str">
        <f t="shared" si="0"/>
        <v>Fri</v>
      </c>
      <c r="AE2" s="2" t="str">
        <f t="shared" si="0"/>
        <v>Sat</v>
      </c>
      <c r="AF2" s="2" t="str">
        <f t="shared" si="0"/>
        <v>Sun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DATE(Settings!$B$1,3,1)</f>
        <v>45352</v>
      </c>
      <c r="C4" s="14">
        <f>B4+1</f>
        <v>45353</v>
      </c>
      <c r="D4" s="14">
        <f t="shared" ref="D4:AC4" si="1">C4+1</f>
        <v>45354</v>
      </c>
      <c r="E4" s="14">
        <f t="shared" si="1"/>
        <v>45355</v>
      </c>
      <c r="F4" s="14">
        <f t="shared" si="1"/>
        <v>45356</v>
      </c>
      <c r="G4" s="14">
        <f t="shared" si="1"/>
        <v>45357</v>
      </c>
      <c r="H4" s="14">
        <f t="shared" si="1"/>
        <v>45358</v>
      </c>
      <c r="I4" s="14">
        <f t="shared" si="1"/>
        <v>45359</v>
      </c>
      <c r="J4" s="14">
        <f t="shared" si="1"/>
        <v>45360</v>
      </c>
      <c r="K4" s="14">
        <f t="shared" si="1"/>
        <v>45361</v>
      </c>
      <c r="L4" s="14">
        <f t="shared" si="1"/>
        <v>45362</v>
      </c>
      <c r="M4" s="14">
        <f t="shared" si="1"/>
        <v>45363</v>
      </c>
      <c r="N4" s="14">
        <f t="shared" si="1"/>
        <v>45364</v>
      </c>
      <c r="O4" s="14">
        <f t="shared" si="1"/>
        <v>45365</v>
      </c>
      <c r="P4" s="14">
        <f t="shared" si="1"/>
        <v>45366</v>
      </c>
      <c r="Q4" s="14">
        <f t="shared" si="1"/>
        <v>45367</v>
      </c>
      <c r="R4" s="14">
        <f t="shared" si="1"/>
        <v>45368</v>
      </c>
      <c r="S4" s="14">
        <f t="shared" si="1"/>
        <v>45369</v>
      </c>
      <c r="T4" s="14">
        <f t="shared" si="1"/>
        <v>45370</v>
      </c>
      <c r="U4" s="14">
        <f t="shared" si="1"/>
        <v>45371</v>
      </c>
      <c r="V4" s="14">
        <f t="shared" si="1"/>
        <v>45372</v>
      </c>
      <c r="W4" s="14">
        <f t="shared" si="1"/>
        <v>45373</v>
      </c>
      <c r="X4" s="14">
        <f t="shared" si="1"/>
        <v>45374</v>
      </c>
      <c r="Y4" s="14">
        <f t="shared" si="1"/>
        <v>45375</v>
      </c>
      <c r="Z4" s="14">
        <f t="shared" si="1"/>
        <v>45376</v>
      </c>
      <c r="AA4" s="14">
        <f t="shared" si="1"/>
        <v>45377</v>
      </c>
      <c r="AB4" s="14">
        <f t="shared" si="1"/>
        <v>45378</v>
      </c>
      <c r="AC4" s="14">
        <f t="shared" si="1"/>
        <v>45379</v>
      </c>
      <c r="AD4" s="14">
        <f>IF(DAY($AC$4+1)&lt;27,"",AC4+1)</f>
        <v>45380</v>
      </c>
      <c r="AE4" s="14">
        <f>IF(DAY($AC$4+2)&lt;27,"",AD4+1)</f>
        <v>45381</v>
      </c>
      <c r="AF4" s="14">
        <f>IF(DAY($AC$4+3)&lt;27,"",AE4+1)</f>
        <v>45382</v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sohyfwyCswDoe4EP8/+FLxEcU1IqnMXwT+Kz9FtsbMfHL7M8ilDdhafkGOvOtdOXSYRfqn2skKiO1s36kyLeDg==" saltValue="Ywfb8DxYht4++QRdW4W6Cw==" spinCount="100000" sheet="1" selectLockedCells="1"/>
  <conditionalFormatting sqref="B5:AF996">
    <cfRule type="expression" dxfId="89" priority="8">
      <formula>AND(OR(TEXT(B$4,"ddd")="Sun",TEXT(B$4,"ddd")="Sat"),$A5&lt;&gt;"")</formula>
    </cfRule>
    <cfRule type="expression" dxfId="88" priority="9">
      <formula>AND(B$4&lt;&gt;"",$A5&lt;&gt;"")</formula>
    </cfRule>
  </conditionalFormatting>
  <conditionalFormatting sqref="A8:A996">
    <cfRule type="notContainsBlanks" dxfId="87" priority="3">
      <formula>LEN(TRIM(A8))&gt;0</formula>
    </cfRule>
  </conditionalFormatting>
  <conditionalFormatting sqref="B4:AF4">
    <cfRule type="notContainsBlanks" dxfId="86" priority="2">
      <formula>LEN(TRIM(B4))&gt;0</formula>
    </cfRule>
  </conditionalFormatting>
  <conditionalFormatting sqref="A5:A7">
    <cfRule type="notContainsBlanks" dxfId="85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DC15E2A-A3DA-4504-987F-2EC8A354B331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765AC64A-D274-4F7E-9C44-7BEA12DFB398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87274107-17F7-450B-B060-5A8406AEA964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99E63A65-73BF-4B54-8A08-09722BD84963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B1F12-59CF-437A-B5B5-3CA948E83E57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9" customWidth="1"/>
    <col min="35" max="16384" width="9.140625" hidden="1"/>
  </cols>
  <sheetData>
    <row r="1" spans="1:34" ht="61.5" x14ac:dyDescent="0.25">
      <c r="A1" s="8" t="s">
        <v>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Mon</v>
      </c>
      <c r="C2" s="2" t="str">
        <f t="shared" ref="C2:AE2" si="0">TEXT(C4,"ddd")</f>
        <v>Tue</v>
      </c>
      <c r="D2" s="2" t="str">
        <f t="shared" si="0"/>
        <v>Wed</v>
      </c>
      <c r="E2" s="2" t="str">
        <f t="shared" si="0"/>
        <v>Thu</v>
      </c>
      <c r="F2" s="2" t="str">
        <f t="shared" si="0"/>
        <v>Fri</v>
      </c>
      <c r="G2" s="2" t="str">
        <f t="shared" si="0"/>
        <v>Sat</v>
      </c>
      <c r="H2" s="2" t="str">
        <f t="shared" si="0"/>
        <v>Sun</v>
      </c>
      <c r="I2" s="2" t="str">
        <f t="shared" si="0"/>
        <v>Mon</v>
      </c>
      <c r="J2" s="2" t="str">
        <f t="shared" si="0"/>
        <v>Tue</v>
      </c>
      <c r="K2" s="2" t="str">
        <f t="shared" si="0"/>
        <v>Wed</v>
      </c>
      <c r="L2" s="2" t="str">
        <f t="shared" si="0"/>
        <v>Thu</v>
      </c>
      <c r="M2" s="2" t="str">
        <f t="shared" si="0"/>
        <v>Fri</v>
      </c>
      <c r="N2" s="2" t="str">
        <f t="shared" si="0"/>
        <v>Sat</v>
      </c>
      <c r="O2" s="2" t="str">
        <f t="shared" si="0"/>
        <v>Sun</v>
      </c>
      <c r="P2" s="2" t="str">
        <f t="shared" si="0"/>
        <v>Mon</v>
      </c>
      <c r="Q2" s="2" t="str">
        <f t="shared" si="0"/>
        <v>Tue</v>
      </c>
      <c r="R2" s="2" t="str">
        <f t="shared" si="0"/>
        <v>Wed</v>
      </c>
      <c r="S2" s="2" t="str">
        <f t="shared" si="0"/>
        <v>Thu</v>
      </c>
      <c r="T2" s="2" t="str">
        <f t="shared" si="0"/>
        <v>Fri</v>
      </c>
      <c r="U2" s="2" t="str">
        <f t="shared" si="0"/>
        <v>Sat</v>
      </c>
      <c r="V2" s="2" t="str">
        <f t="shared" si="0"/>
        <v>Sun</v>
      </c>
      <c r="W2" s="2" t="str">
        <f t="shared" si="0"/>
        <v>Mon</v>
      </c>
      <c r="X2" s="2" t="str">
        <f t="shared" si="0"/>
        <v>Tue</v>
      </c>
      <c r="Y2" s="2" t="str">
        <f t="shared" si="0"/>
        <v>Wed</v>
      </c>
      <c r="Z2" s="2" t="str">
        <f t="shared" si="0"/>
        <v>Thu</v>
      </c>
      <c r="AA2" s="2" t="str">
        <f t="shared" si="0"/>
        <v>Fri</v>
      </c>
      <c r="AB2" s="2" t="str">
        <f t="shared" si="0"/>
        <v>Sat</v>
      </c>
      <c r="AC2" s="2" t="str">
        <f t="shared" si="0"/>
        <v>Sun</v>
      </c>
      <c r="AD2" s="2" t="str">
        <f t="shared" si="0"/>
        <v>Mon</v>
      </c>
      <c r="AE2" s="2" t="str">
        <f t="shared" si="0"/>
        <v>Tue</v>
      </c>
      <c r="AF2" s="2" t="str">
        <f t="shared" ref="AF2" si="1">IF(AF4="","",IF(TEXT(AF4,"DDD")="Mon","Pon",IF(TEXT(AF4,"DDD")="Tue","Uto",IF(TEXT(AF4,"DDD")="Wed", "Sre",IF(TEXT(AF4,"DDD")="Thu", "Čet",IF(TEXT(AF4,"DDD")="Fri", "Pet",IF(TEXT(AF4,"DDD")="Sat", "Sub",IF(TEXT(AF4,"DDD")="Sun", "Ned"))))))))</f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DATE(Settings!$B$1,4,1)</f>
        <v>45383</v>
      </c>
      <c r="C4" s="14">
        <f>B4+1</f>
        <v>45384</v>
      </c>
      <c r="D4" s="14">
        <f t="shared" ref="D4:AC4" si="2">C4+1</f>
        <v>45385</v>
      </c>
      <c r="E4" s="14">
        <f t="shared" si="2"/>
        <v>45386</v>
      </c>
      <c r="F4" s="14">
        <f t="shared" si="2"/>
        <v>45387</v>
      </c>
      <c r="G4" s="14">
        <f t="shared" si="2"/>
        <v>45388</v>
      </c>
      <c r="H4" s="14">
        <f t="shared" si="2"/>
        <v>45389</v>
      </c>
      <c r="I4" s="14">
        <f t="shared" si="2"/>
        <v>45390</v>
      </c>
      <c r="J4" s="14">
        <f t="shared" si="2"/>
        <v>45391</v>
      </c>
      <c r="K4" s="14">
        <f t="shared" si="2"/>
        <v>45392</v>
      </c>
      <c r="L4" s="14">
        <f t="shared" si="2"/>
        <v>45393</v>
      </c>
      <c r="M4" s="14">
        <f t="shared" si="2"/>
        <v>45394</v>
      </c>
      <c r="N4" s="14">
        <f t="shared" si="2"/>
        <v>45395</v>
      </c>
      <c r="O4" s="14">
        <f t="shared" si="2"/>
        <v>45396</v>
      </c>
      <c r="P4" s="14">
        <f t="shared" si="2"/>
        <v>45397</v>
      </c>
      <c r="Q4" s="14">
        <f t="shared" si="2"/>
        <v>45398</v>
      </c>
      <c r="R4" s="14">
        <f t="shared" si="2"/>
        <v>45399</v>
      </c>
      <c r="S4" s="14">
        <f t="shared" si="2"/>
        <v>45400</v>
      </c>
      <c r="T4" s="14">
        <f t="shared" si="2"/>
        <v>45401</v>
      </c>
      <c r="U4" s="14">
        <f t="shared" si="2"/>
        <v>45402</v>
      </c>
      <c r="V4" s="14">
        <f t="shared" si="2"/>
        <v>45403</v>
      </c>
      <c r="W4" s="14">
        <f t="shared" si="2"/>
        <v>45404</v>
      </c>
      <c r="X4" s="14">
        <f t="shared" si="2"/>
        <v>45405</v>
      </c>
      <c r="Y4" s="14">
        <f t="shared" si="2"/>
        <v>45406</v>
      </c>
      <c r="Z4" s="14">
        <f t="shared" si="2"/>
        <v>45407</v>
      </c>
      <c r="AA4" s="14">
        <f t="shared" si="2"/>
        <v>45408</v>
      </c>
      <c r="AB4" s="14">
        <f t="shared" si="2"/>
        <v>45409</v>
      </c>
      <c r="AC4" s="14">
        <f t="shared" si="2"/>
        <v>45410</v>
      </c>
      <c r="AD4" s="14">
        <f>IF(DAY($AC$4+1)&lt;27,"",AC4+1)</f>
        <v>45411</v>
      </c>
      <c r="AE4" s="14">
        <f>IF(DAY($AC$4+2)&lt;27,"",AD4+1)</f>
        <v>45412</v>
      </c>
      <c r="AF4" s="14" t="str">
        <f>IF(DAY($AC$4+3)&lt;27,"",AE4+1)</f>
        <v/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9Nn03osacS9ZHFh6eeDDdeITTBecj63wVVfV1+C/e2nUbR0hJhcnapJbAfo4C8uTVJEWBo3bBtn/c8LBXQyp1w==" saltValue="M0+p2fCglNfQkUp+s4lN5Q==" spinCount="100000" sheet="1" objects="1" scenarios="1" selectLockedCells="1"/>
  <conditionalFormatting sqref="B5:AF996">
    <cfRule type="expression" dxfId="80" priority="8">
      <formula>AND(OR(TEXT(B$4,"ddd")="Sun",TEXT(B$4,"ddd")="Sat"),$A5&lt;&gt;"")</formula>
    </cfRule>
    <cfRule type="expression" dxfId="79" priority="9">
      <formula>AND(B$4&lt;&gt;"",$A5&lt;&gt;"")</formula>
    </cfRule>
  </conditionalFormatting>
  <conditionalFormatting sqref="A8:A996">
    <cfRule type="notContainsBlanks" dxfId="78" priority="3">
      <formula>LEN(TRIM(A8))&gt;0</formula>
    </cfRule>
  </conditionalFormatting>
  <conditionalFormatting sqref="B4:AF4">
    <cfRule type="notContainsBlanks" dxfId="77" priority="2">
      <formula>LEN(TRIM(B4))&gt;0</formula>
    </cfRule>
  </conditionalFormatting>
  <conditionalFormatting sqref="A5:A7">
    <cfRule type="notContainsBlanks" dxfId="76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ECFF5DC-0985-43C9-8EB0-12DF72838468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DBFF3B13-989E-47E0-968E-CD7B7D7A275C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A09F127D-0D32-4A71-8486-08B60AD729A7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89AEFB49-B438-4026-9BC3-4C630F4658CD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6BBCA-D756-49E5-AE36-A75C231B8B54}">
  <dimension ref="A1:XFC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9.28515625" customWidth="1"/>
    <col min="35" max="16383" width="9.140625" hidden="1"/>
    <col min="16384" max="16384" width="3.85546875" hidden="1" customWidth="1"/>
  </cols>
  <sheetData>
    <row r="1" spans="1:34" ht="61.5" x14ac:dyDescent="0.25">
      <c r="A1" s="8" t="s">
        <v>14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Wed</v>
      </c>
      <c r="C2" s="2" t="str">
        <f t="shared" ref="C2:AF2" si="0">TEXT(C4,"ddd")</f>
        <v>Thu</v>
      </c>
      <c r="D2" s="2" t="str">
        <f t="shared" si="0"/>
        <v>Fri</v>
      </c>
      <c r="E2" s="2" t="str">
        <f t="shared" si="0"/>
        <v>Sat</v>
      </c>
      <c r="F2" s="2" t="str">
        <f t="shared" si="0"/>
        <v>Sun</v>
      </c>
      <c r="G2" s="2" t="str">
        <f t="shared" si="0"/>
        <v>Mon</v>
      </c>
      <c r="H2" s="2" t="str">
        <f t="shared" si="0"/>
        <v>Tue</v>
      </c>
      <c r="I2" s="2" t="str">
        <f t="shared" si="0"/>
        <v>Wed</v>
      </c>
      <c r="J2" s="2" t="str">
        <f t="shared" si="0"/>
        <v>Thu</v>
      </c>
      <c r="K2" s="2" t="str">
        <f t="shared" si="0"/>
        <v>Fri</v>
      </c>
      <c r="L2" s="2" t="str">
        <f t="shared" si="0"/>
        <v>Sat</v>
      </c>
      <c r="M2" s="2" t="str">
        <f t="shared" si="0"/>
        <v>Sun</v>
      </c>
      <c r="N2" s="2" t="str">
        <f t="shared" si="0"/>
        <v>Mon</v>
      </c>
      <c r="O2" s="2" t="str">
        <f t="shared" si="0"/>
        <v>Tue</v>
      </c>
      <c r="P2" s="2" t="str">
        <f t="shared" si="0"/>
        <v>Wed</v>
      </c>
      <c r="Q2" s="2" t="str">
        <f t="shared" si="0"/>
        <v>Thu</v>
      </c>
      <c r="R2" s="2" t="str">
        <f t="shared" si="0"/>
        <v>Fri</v>
      </c>
      <c r="S2" s="2" t="str">
        <f t="shared" si="0"/>
        <v>Sat</v>
      </c>
      <c r="T2" s="2" t="str">
        <f t="shared" si="0"/>
        <v>Sun</v>
      </c>
      <c r="U2" s="2" t="str">
        <f t="shared" si="0"/>
        <v>Mon</v>
      </c>
      <c r="V2" s="2" t="str">
        <f t="shared" si="0"/>
        <v>Tue</v>
      </c>
      <c r="W2" s="2" t="str">
        <f t="shared" si="0"/>
        <v>Wed</v>
      </c>
      <c r="X2" s="2" t="str">
        <f t="shared" si="0"/>
        <v>Thu</v>
      </c>
      <c r="Y2" s="2" t="str">
        <f t="shared" si="0"/>
        <v>Fri</v>
      </c>
      <c r="Z2" s="2" t="str">
        <f t="shared" si="0"/>
        <v>Sat</v>
      </c>
      <c r="AA2" s="2" t="str">
        <f t="shared" si="0"/>
        <v>Sun</v>
      </c>
      <c r="AB2" s="2" t="str">
        <f t="shared" si="0"/>
        <v>Mon</v>
      </c>
      <c r="AC2" s="2" t="str">
        <f t="shared" si="0"/>
        <v>Tue</v>
      </c>
      <c r="AD2" s="2" t="str">
        <f t="shared" si="0"/>
        <v>Wed</v>
      </c>
      <c r="AE2" s="2" t="str">
        <f t="shared" si="0"/>
        <v>Thu</v>
      </c>
      <c r="AF2" s="2" t="str">
        <f t="shared" si="0"/>
        <v>Fri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DATE(Settings!$B$1,5,1)</f>
        <v>45413</v>
      </c>
      <c r="C4" s="14">
        <f>B4+1</f>
        <v>45414</v>
      </c>
      <c r="D4" s="14">
        <f t="shared" ref="D4:AC4" si="1">C4+1</f>
        <v>45415</v>
      </c>
      <c r="E4" s="14">
        <f t="shared" si="1"/>
        <v>45416</v>
      </c>
      <c r="F4" s="14">
        <f t="shared" si="1"/>
        <v>45417</v>
      </c>
      <c r="G4" s="14">
        <f t="shared" si="1"/>
        <v>45418</v>
      </c>
      <c r="H4" s="14">
        <f t="shared" si="1"/>
        <v>45419</v>
      </c>
      <c r="I4" s="14">
        <f t="shared" si="1"/>
        <v>45420</v>
      </c>
      <c r="J4" s="14">
        <f t="shared" si="1"/>
        <v>45421</v>
      </c>
      <c r="K4" s="14">
        <f t="shared" si="1"/>
        <v>45422</v>
      </c>
      <c r="L4" s="14">
        <f t="shared" si="1"/>
        <v>45423</v>
      </c>
      <c r="M4" s="14">
        <f t="shared" si="1"/>
        <v>45424</v>
      </c>
      <c r="N4" s="14">
        <f t="shared" si="1"/>
        <v>45425</v>
      </c>
      <c r="O4" s="14">
        <f t="shared" si="1"/>
        <v>45426</v>
      </c>
      <c r="P4" s="14">
        <f t="shared" si="1"/>
        <v>45427</v>
      </c>
      <c r="Q4" s="14">
        <f t="shared" si="1"/>
        <v>45428</v>
      </c>
      <c r="R4" s="14">
        <f t="shared" si="1"/>
        <v>45429</v>
      </c>
      <c r="S4" s="14">
        <f t="shared" si="1"/>
        <v>45430</v>
      </c>
      <c r="T4" s="14">
        <f t="shared" si="1"/>
        <v>45431</v>
      </c>
      <c r="U4" s="14">
        <f t="shared" si="1"/>
        <v>45432</v>
      </c>
      <c r="V4" s="14">
        <f t="shared" si="1"/>
        <v>45433</v>
      </c>
      <c r="W4" s="14">
        <f t="shared" si="1"/>
        <v>45434</v>
      </c>
      <c r="X4" s="14">
        <f t="shared" si="1"/>
        <v>45435</v>
      </c>
      <c r="Y4" s="14">
        <f t="shared" si="1"/>
        <v>45436</v>
      </c>
      <c r="Z4" s="14">
        <f t="shared" si="1"/>
        <v>45437</v>
      </c>
      <c r="AA4" s="14">
        <f t="shared" si="1"/>
        <v>45438</v>
      </c>
      <c r="AB4" s="14">
        <f t="shared" si="1"/>
        <v>45439</v>
      </c>
      <c r="AC4" s="14">
        <f t="shared" si="1"/>
        <v>45440</v>
      </c>
      <c r="AD4" s="14">
        <f>IF(DAY($AC$4+1)&lt;27,"",AC4+1)</f>
        <v>45441</v>
      </c>
      <c r="AE4" s="14">
        <f>IF(DAY($AC$4+2)&lt;27,"",AD4+1)</f>
        <v>45442</v>
      </c>
      <c r="AF4" s="14">
        <f>IF(DAY($AC$4+3)&lt;27,"",AE4+1)</f>
        <v>45443</v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Z2wbBE/nvbX0vz2hS9SDEwuQac7iXml7AFfrUszy08h3ySRIT6U14O10uqkeWlBz1IBHNCkTtNDcGnavlNSkCA==" saltValue="O+FndCRu6JTMP1fsiNteMA==" spinCount="100000" sheet="1" objects="1" scenarios="1" selectLockedCells="1"/>
  <conditionalFormatting sqref="B5:AF996">
    <cfRule type="expression" dxfId="71" priority="8">
      <formula>AND(OR(TEXT(B$4,"ddd")="Sun",TEXT(B$4,"ddd")="Sat"),$A5&lt;&gt;"")</formula>
    </cfRule>
    <cfRule type="expression" dxfId="70" priority="9">
      <formula>AND(B$4&lt;&gt;"",$A5&lt;&gt;"")</formula>
    </cfRule>
  </conditionalFormatting>
  <conditionalFormatting sqref="A8:A996">
    <cfRule type="notContainsBlanks" dxfId="69" priority="3">
      <formula>LEN(TRIM(A8))&gt;0</formula>
    </cfRule>
  </conditionalFormatting>
  <conditionalFormatting sqref="B4:AF4">
    <cfRule type="notContainsBlanks" dxfId="68" priority="2">
      <formula>LEN(TRIM(B4))&gt;0</formula>
    </cfRule>
  </conditionalFormatting>
  <conditionalFormatting sqref="A5:A7">
    <cfRule type="notContainsBlanks" dxfId="67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4A2BA32-B4F4-4755-9B5F-52CD0F52170E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FF0D80FF-689B-47CA-A7EA-13213ECEA3EA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8DACC6B9-382E-4633-9D50-055D8D602BE5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BBE32BCC-42D6-40EA-A3CC-AF7E624421FE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FC88D-2D5A-4C3C-B8AC-EE7D9B6DA9CA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9.140625" customWidth="1"/>
    <col min="35" max="16384" width="9.140625" hidden="1"/>
  </cols>
  <sheetData>
    <row r="1" spans="1:34" ht="61.5" x14ac:dyDescent="0.25">
      <c r="A1" s="8" t="s">
        <v>15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Sat</v>
      </c>
      <c r="C2" s="2" t="str">
        <f t="shared" ref="C2:AE2" si="0">TEXT(C4,"ddd")</f>
        <v>Sun</v>
      </c>
      <c r="D2" s="2" t="str">
        <f t="shared" si="0"/>
        <v>Mon</v>
      </c>
      <c r="E2" s="2" t="str">
        <f t="shared" si="0"/>
        <v>Tue</v>
      </c>
      <c r="F2" s="2" t="str">
        <f t="shared" si="0"/>
        <v>Wed</v>
      </c>
      <c r="G2" s="2" t="str">
        <f t="shared" si="0"/>
        <v>Thu</v>
      </c>
      <c r="H2" s="2" t="str">
        <f t="shared" si="0"/>
        <v>Fri</v>
      </c>
      <c r="I2" s="2" t="str">
        <f t="shared" si="0"/>
        <v>Sat</v>
      </c>
      <c r="J2" s="2" t="str">
        <f t="shared" si="0"/>
        <v>Sun</v>
      </c>
      <c r="K2" s="2" t="str">
        <f t="shared" si="0"/>
        <v>Mon</v>
      </c>
      <c r="L2" s="2" t="str">
        <f t="shared" si="0"/>
        <v>Tue</v>
      </c>
      <c r="M2" s="2" t="str">
        <f t="shared" si="0"/>
        <v>Wed</v>
      </c>
      <c r="N2" s="2" t="str">
        <f t="shared" si="0"/>
        <v>Thu</v>
      </c>
      <c r="O2" s="2" t="str">
        <f t="shared" si="0"/>
        <v>Fri</v>
      </c>
      <c r="P2" s="2" t="str">
        <f t="shared" si="0"/>
        <v>Sat</v>
      </c>
      <c r="Q2" s="2" t="str">
        <f t="shared" si="0"/>
        <v>Sun</v>
      </c>
      <c r="R2" s="2" t="str">
        <f t="shared" si="0"/>
        <v>Mon</v>
      </c>
      <c r="S2" s="2" t="str">
        <f t="shared" si="0"/>
        <v>Tue</v>
      </c>
      <c r="T2" s="2" t="str">
        <f t="shared" si="0"/>
        <v>Wed</v>
      </c>
      <c r="U2" s="2" t="str">
        <f t="shared" si="0"/>
        <v>Thu</v>
      </c>
      <c r="V2" s="2" t="str">
        <f t="shared" si="0"/>
        <v>Fri</v>
      </c>
      <c r="W2" s="2" t="str">
        <f t="shared" si="0"/>
        <v>Sat</v>
      </c>
      <c r="X2" s="2" t="str">
        <f t="shared" si="0"/>
        <v>Sun</v>
      </c>
      <c r="Y2" s="2" t="str">
        <f t="shared" si="0"/>
        <v>Mon</v>
      </c>
      <c r="Z2" s="2" t="str">
        <f t="shared" si="0"/>
        <v>Tue</v>
      </c>
      <c r="AA2" s="2" t="str">
        <f t="shared" si="0"/>
        <v>Wed</v>
      </c>
      <c r="AB2" s="2" t="str">
        <f t="shared" si="0"/>
        <v>Thu</v>
      </c>
      <c r="AC2" s="2" t="str">
        <f t="shared" si="0"/>
        <v>Fri</v>
      </c>
      <c r="AD2" s="2" t="str">
        <f t="shared" si="0"/>
        <v>Sat</v>
      </c>
      <c r="AE2" s="2" t="str">
        <f t="shared" si="0"/>
        <v>Sun</v>
      </c>
      <c r="AF2" s="2" t="str">
        <f t="shared" ref="AF2" si="1">IF(AF4="","",IF(TEXT(AF4,"DDD")="Mon","Pon",IF(TEXT(AF4,"DDD")="Tue","Uto",IF(TEXT(AF4,"DDD")="Wed", "Sre",IF(TEXT(AF4,"DDD")="Thu", "Čet",IF(TEXT(AF4,"DDD")="Fri", "Pet",IF(TEXT(AF4,"DDD")="Sat", "Sub",IF(TEXT(AF4,"DDD")="Sun", "Ned"))))))))</f>
        <v/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DATE(Settings!$B$1,6,1)</f>
        <v>45444</v>
      </c>
      <c r="C4" s="14">
        <f>B4+1</f>
        <v>45445</v>
      </c>
      <c r="D4" s="14">
        <f t="shared" ref="D4:AC4" si="2">C4+1</f>
        <v>45446</v>
      </c>
      <c r="E4" s="14">
        <f t="shared" si="2"/>
        <v>45447</v>
      </c>
      <c r="F4" s="14">
        <f t="shared" si="2"/>
        <v>45448</v>
      </c>
      <c r="G4" s="14">
        <f t="shared" si="2"/>
        <v>45449</v>
      </c>
      <c r="H4" s="14">
        <f t="shared" si="2"/>
        <v>45450</v>
      </c>
      <c r="I4" s="14">
        <f t="shared" si="2"/>
        <v>45451</v>
      </c>
      <c r="J4" s="14">
        <f t="shared" si="2"/>
        <v>45452</v>
      </c>
      <c r="K4" s="14">
        <f t="shared" si="2"/>
        <v>45453</v>
      </c>
      <c r="L4" s="14">
        <f t="shared" si="2"/>
        <v>45454</v>
      </c>
      <c r="M4" s="14">
        <f t="shared" si="2"/>
        <v>45455</v>
      </c>
      <c r="N4" s="14">
        <f t="shared" si="2"/>
        <v>45456</v>
      </c>
      <c r="O4" s="14">
        <f t="shared" si="2"/>
        <v>45457</v>
      </c>
      <c r="P4" s="14">
        <f t="shared" si="2"/>
        <v>45458</v>
      </c>
      <c r="Q4" s="14">
        <f t="shared" si="2"/>
        <v>45459</v>
      </c>
      <c r="R4" s="14">
        <f t="shared" si="2"/>
        <v>45460</v>
      </c>
      <c r="S4" s="14">
        <f t="shared" si="2"/>
        <v>45461</v>
      </c>
      <c r="T4" s="14">
        <f t="shared" si="2"/>
        <v>45462</v>
      </c>
      <c r="U4" s="14">
        <f t="shared" si="2"/>
        <v>45463</v>
      </c>
      <c r="V4" s="14">
        <f t="shared" si="2"/>
        <v>45464</v>
      </c>
      <c r="W4" s="14">
        <f t="shared" si="2"/>
        <v>45465</v>
      </c>
      <c r="X4" s="14">
        <f t="shared" si="2"/>
        <v>45466</v>
      </c>
      <c r="Y4" s="14">
        <f t="shared" si="2"/>
        <v>45467</v>
      </c>
      <c r="Z4" s="14">
        <f t="shared" si="2"/>
        <v>45468</v>
      </c>
      <c r="AA4" s="14">
        <f t="shared" si="2"/>
        <v>45469</v>
      </c>
      <c r="AB4" s="14">
        <f t="shared" si="2"/>
        <v>45470</v>
      </c>
      <c r="AC4" s="14">
        <f t="shared" si="2"/>
        <v>45471</v>
      </c>
      <c r="AD4" s="14">
        <f>IF(DAY($AC$4+1)&lt;27,"",AC4+1)</f>
        <v>45472</v>
      </c>
      <c r="AE4" s="14">
        <f>IF(DAY($AC$4+2)&lt;27,"",AD4+1)</f>
        <v>45473</v>
      </c>
      <c r="AF4" s="14" t="str">
        <f>IF(DAY($AC$4+3)&lt;27,"",AE4+1)</f>
        <v/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JcP9i4Ghx3cRxRzmuV8fPUqc0RqrX+WE7cxxLtQXmKPl8AGaftU2ArO0zBgHCE1NgGovDhEWVGLEie1tQeYNCQ==" saltValue="Re9jdWnbBVi1kpvAoZP4Rg==" spinCount="100000" sheet="1" objects="1" scenarios="1" selectLockedCells="1"/>
  <conditionalFormatting sqref="B5:AF996">
    <cfRule type="expression" dxfId="62" priority="8">
      <formula>AND(OR(TEXT(B$4,"ddd")="Sun",TEXT(B$4,"ddd")="Sat"),$A5&lt;&gt;"")</formula>
    </cfRule>
    <cfRule type="expression" dxfId="61" priority="9">
      <formula>AND(B$4&lt;&gt;"",$A5&lt;&gt;"")</formula>
    </cfRule>
  </conditionalFormatting>
  <conditionalFormatting sqref="A8:A996">
    <cfRule type="notContainsBlanks" dxfId="60" priority="3">
      <formula>LEN(TRIM(A8))&gt;0</formula>
    </cfRule>
  </conditionalFormatting>
  <conditionalFormatting sqref="B4:AF4">
    <cfRule type="notContainsBlanks" dxfId="59" priority="2">
      <formula>LEN(TRIM(B4))&gt;0</formula>
    </cfRule>
  </conditionalFormatting>
  <conditionalFormatting sqref="A5:A7">
    <cfRule type="notContainsBlanks" dxfId="58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D2EC650-5BC0-4390-AB07-862497D2056F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9D2658C6-5B5C-4357-A0EA-F8966041F6BF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5ED9B2C7-7E21-40EE-AF77-34A4E662BF2E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7D916152-929B-4F98-ACA3-53840F6C0E6B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FDAE0-E08B-45E2-AE86-7BF14D41EA90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9.7109375" customWidth="1"/>
    <col min="35" max="16384" width="9.140625" hidden="1"/>
  </cols>
  <sheetData>
    <row r="1" spans="1:34" ht="61.5" x14ac:dyDescent="0.25">
      <c r="A1" s="8" t="s">
        <v>16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Mon</v>
      </c>
      <c r="C2" s="2" t="str">
        <f t="shared" ref="C2:AF2" si="0">TEXT(C4,"ddd")</f>
        <v>Tue</v>
      </c>
      <c r="D2" s="2" t="str">
        <f t="shared" si="0"/>
        <v>Wed</v>
      </c>
      <c r="E2" s="2" t="str">
        <f t="shared" si="0"/>
        <v>Thu</v>
      </c>
      <c r="F2" s="2" t="str">
        <f t="shared" si="0"/>
        <v>Fri</v>
      </c>
      <c r="G2" s="2" t="str">
        <f t="shared" si="0"/>
        <v>Sat</v>
      </c>
      <c r="H2" s="2" t="str">
        <f t="shared" si="0"/>
        <v>Sun</v>
      </c>
      <c r="I2" s="2" t="str">
        <f t="shared" si="0"/>
        <v>Mon</v>
      </c>
      <c r="J2" s="2" t="str">
        <f t="shared" si="0"/>
        <v>Tue</v>
      </c>
      <c r="K2" s="2" t="str">
        <f t="shared" si="0"/>
        <v>Wed</v>
      </c>
      <c r="L2" s="2" t="str">
        <f t="shared" si="0"/>
        <v>Thu</v>
      </c>
      <c r="M2" s="2" t="str">
        <f t="shared" si="0"/>
        <v>Fri</v>
      </c>
      <c r="N2" s="2" t="str">
        <f t="shared" si="0"/>
        <v>Sat</v>
      </c>
      <c r="O2" s="2" t="str">
        <f t="shared" si="0"/>
        <v>Sun</v>
      </c>
      <c r="P2" s="2" t="str">
        <f t="shared" si="0"/>
        <v>Mon</v>
      </c>
      <c r="Q2" s="2" t="str">
        <f t="shared" si="0"/>
        <v>Tue</v>
      </c>
      <c r="R2" s="2" t="str">
        <f t="shared" si="0"/>
        <v>Wed</v>
      </c>
      <c r="S2" s="2" t="str">
        <f t="shared" si="0"/>
        <v>Thu</v>
      </c>
      <c r="T2" s="2" t="str">
        <f t="shared" si="0"/>
        <v>Fri</v>
      </c>
      <c r="U2" s="2" t="str">
        <f t="shared" si="0"/>
        <v>Sat</v>
      </c>
      <c r="V2" s="2" t="str">
        <f t="shared" si="0"/>
        <v>Sun</v>
      </c>
      <c r="W2" s="2" t="str">
        <f t="shared" si="0"/>
        <v>Mon</v>
      </c>
      <c r="X2" s="2" t="str">
        <f t="shared" si="0"/>
        <v>Tue</v>
      </c>
      <c r="Y2" s="2" t="str">
        <f t="shared" si="0"/>
        <v>Wed</v>
      </c>
      <c r="Z2" s="2" t="str">
        <f t="shared" si="0"/>
        <v>Thu</v>
      </c>
      <c r="AA2" s="2" t="str">
        <f t="shared" si="0"/>
        <v>Fri</v>
      </c>
      <c r="AB2" s="2" t="str">
        <f t="shared" si="0"/>
        <v>Sat</v>
      </c>
      <c r="AC2" s="2" t="str">
        <f t="shared" si="0"/>
        <v>Sun</v>
      </c>
      <c r="AD2" s="2" t="str">
        <f t="shared" si="0"/>
        <v>Mon</v>
      </c>
      <c r="AE2" s="2" t="str">
        <f t="shared" si="0"/>
        <v>Tue</v>
      </c>
      <c r="AF2" s="2" t="str">
        <f t="shared" si="0"/>
        <v>Wed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DATE(Settings!$B$1,7,1)</f>
        <v>45474</v>
      </c>
      <c r="C4" s="14">
        <f>B4+1</f>
        <v>45475</v>
      </c>
      <c r="D4" s="14">
        <f t="shared" ref="D4:AC4" si="1">C4+1</f>
        <v>45476</v>
      </c>
      <c r="E4" s="14">
        <f t="shared" si="1"/>
        <v>45477</v>
      </c>
      <c r="F4" s="14">
        <f t="shared" si="1"/>
        <v>45478</v>
      </c>
      <c r="G4" s="14">
        <f t="shared" si="1"/>
        <v>45479</v>
      </c>
      <c r="H4" s="14">
        <f t="shared" si="1"/>
        <v>45480</v>
      </c>
      <c r="I4" s="14">
        <f t="shared" si="1"/>
        <v>45481</v>
      </c>
      <c r="J4" s="14">
        <f t="shared" si="1"/>
        <v>45482</v>
      </c>
      <c r="K4" s="14">
        <f t="shared" si="1"/>
        <v>45483</v>
      </c>
      <c r="L4" s="14">
        <f t="shared" si="1"/>
        <v>45484</v>
      </c>
      <c r="M4" s="14">
        <f t="shared" si="1"/>
        <v>45485</v>
      </c>
      <c r="N4" s="14">
        <f t="shared" si="1"/>
        <v>45486</v>
      </c>
      <c r="O4" s="14">
        <f t="shared" si="1"/>
        <v>45487</v>
      </c>
      <c r="P4" s="14">
        <f t="shared" si="1"/>
        <v>45488</v>
      </c>
      <c r="Q4" s="14">
        <f t="shared" si="1"/>
        <v>45489</v>
      </c>
      <c r="R4" s="14">
        <f t="shared" si="1"/>
        <v>45490</v>
      </c>
      <c r="S4" s="14">
        <f t="shared" si="1"/>
        <v>45491</v>
      </c>
      <c r="T4" s="14">
        <f t="shared" si="1"/>
        <v>45492</v>
      </c>
      <c r="U4" s="14">
        <f t="shared" si="1"/>
        <v>45493</v>
      </c>
      <c r="V4" s="14">
        <f t="shared" si="1"/>
        <v>45494</v>
      </c>
      <c r="W4" s="14">
        <f t="shared" si="1"/>
        <v>45495</v>
      </c>
      <c r="X4" s="14">
        <f t="shared" si="1"/>
        <v>45496</v>
      </c>
      <c r="Y4" s="14">
        <f t="shared" si="1"/>
        <v>45497</v>
      </c>
      <c r="Z4" s="14">
        <f t="shared" si="1"/>
        <v>45498</v>
      </c>
      <c r="AA4" s="14">
        <f t="shared" si="1"/>
        <v>45499</v>
      </c>
      <c r="AB4" s="14">
        <f t="shared" si="1"/>
        <v>45500</v>
      </c>
      <c r="AC4" s="14">
        <f t="shared" si="1"/>
        <v>45501</v>
      </c>
      <c r="AD4" s="14">
        <f>IF(DAY($AC$4+1)&lt;27,"",AC4+1)</f>
        <v>45502</v>
      </c>
      <c r="AE4" s="14">
        <f>IF(DAY($AC$4+2)&lt;27,"",AD4+1)</f>
        <v>45503</v>
      </c>
      <c r="AF4" s="14">
        <f>IF(DAY($AC$4+3)&lt;27,"",AE4+1)</f>
        <v>45504</v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C2vIr6mOG1ERHXKv6NtjSzm5PDfVbj3XAo9j7EmwXWLN6Lu/yt0lSh+1lT3gb6KTy2h3vFVP3E+Uhz6b1VYmNA==" saltValue="E6gYzdp6ekho6H4ga14Ivw==" spinCount="100000" sheet="1" objects="1" scenarios="1" selectLockedCells="1"/>
  <conditionalFormatting sqref="B5:AF996">
    <cfRule type="expression" dxfId="53" priority="8">
      <formula>AND(OR(TEXT(B$4,"ddd")="Sun",TEXT(B$4,"ddd")="Sat"),$A5&lt;&gt;"")</formula>
    </cfRule>
    <cfRule type="expression" dxfId="52" priority="9">
      <formula>AND(B$4&lt;&gt;"",$A5&lt;&gt;"")</formula>
    </cfRule>
  </conditionalFormatting>
  <conditionalFormatting sqref="A8:A996">
    <cfRule type="notContainsBlanks" dxfId="51" priority="3">
      <formula>LEN(TRIM(A8))&gt;0</formula>
    </cfRule>
  </conditionalFormatting>
  <conditionalFormatting sqref="B4:AF4">
    <cfRule type="notContainsBlanks" dxfId="50" priority="2">
      <formula>LEN(TRIM(B4))&gt;0</formula>
    </cfRule>
  </conditionalFormatting>
  <conditionalFormatting sqref="A5:A7">
    <cfRule type="notContainsBlanks" dxfId="49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FFBF868-7FAC-4C04-9777-745042560116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09865BC7-E2C6-4550-8942-6C2BBAE48C0F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47E83CBB-0FE4-4A88-81B0-33F280A94B57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B64FD891-E069-4400-9401-6092001FBE04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7223-FE15-454E-9AA2-57044290C9AC}">
  <dimension ref="A1:AH1000"/>
  <sheetViews>
    <sheetView showGridLines="0" workbookViewId="0">
      <selection activeCell="A5" sqref="A5"/>
    </sheetView>
  </sheetViews>
  <sheetFormatPr defaultColWidth="0" defaultRowHeight="23.25" zeroHeight="1" x14ac:dyDescent="0.25"/>
  <cols>
    <col min="1" max="1" width="33.85546875" customWidth="1"/>
    <col min="2" max="32" width="6" style="1" customWidth="1"/>
    <col min="33" max="33" width="1.42578125" customWidth="1"/>
    <col min="34" max="34" width="19.7109375" customWidth="1"/>
    <col min="35" max="16384" width="9.140625" hidden="1"/>
  </cols>
  <sheetData>
    <row r="1" spans="1:34" ht="61.5" x14ac:dyDescent="0.25">
      <c r="A1" s="8" t="s">
        <v>17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</row>
    <row r="2" spans="1:34" ht="15" x14ac:dyDescent="0.25">
      <c r="B2" s="2" t="str">
        <f>TEXT(B4,"ddd")</f>
        <v>Thu</v>
      </c>
      <c r="C2" s="2" t="str">
        <f t="shared" ref="C2:AF2" si="0">TEXT(C4,"ddd")</f>
        <v>Fri</v>
      </c>
      <c r="D2" s="2" t="str">
        <f t="shared" si="0"/>
        <v>Sat</v>
      </c>
      <c r="E2" s="2" t="str">
        <f t="shared" si="0"/>
        <v>Sun</v>
      </c>
      <c r="F2" s="2" t="str">
        <f t="shared" si="0"/>
        <v>Mon</v>
      </c>
      <c r="G2" s="2" t="str">
        <f t="shared" si="0"/>
        <v>Tue</v>
      </c>
      <c r="H2" s="2" t="str">
        <f t="shared" si="0"/>
        <v>Wed</v>
      </c>
      <c r="I2" s="2" t="str">
        <f t="shared" si="0"/>
        <v>Thu</v>
      </c>
      <c r="J2" s="2" t="str">
        <f t="shared" si="0"/>
        <v>Fri</v>
      </c>
      <c r="K2" s="2" t="str">
        <f t="shared" si="0"/>
        <v>Sat</v>
      </c>
      <c r="L2" s="2" t="str">
        <f t="shared" si="0"/>
        <v>Sun</v>
      </c>
      <c r="M2" s="2" t="str">
        <f t="shared" si="0"/>
        <v>Mon</v>
      </c>
      <c r="N2" s="2" t="str">
        <f t="shared" si="0"/>
        <v>Tue</v>
      </c>
      <c r="O2" s="2" t="str">
        <f t="shared" si="0"/>
        <v>Wed</v>
      </c>
      <c r="P2" s="2" t="str">
        <f t="shared" si="0"/>
        <v>Thu</v>
      </c>
      <c r="Q2" s="2" t="str">
        <f t="shared" si="0"/>
        <v>Fri</v>
      </c>
      <c r="R2" s="2" t="str">
        <f t="shared" si="0"/>
        <v>Sat</v>
      </c>
      <c r="S2" s="2" t="str">
        <f t="shared" si="0"/>
        <v>Sun</v>
      </c>
      <c r="T2" s="2" t="str">
        <f t="shared" si="0"/>
        <v>Mon</v>
      </c>
      <c r="U2" s="2" t="str">
        <f t="shared" si="0"/>
        <v>Tue</v>
      </c>
      <c r="V2" s="2" t="str">
        <f t="shared" si="0"/>
        <v>Wed</v>
      </c>
      <c r="W2" s="2" t="str">
        <f t="shared" si="0"/>
        <v>Thu</v>
      </c>
      <c r="X2" s="2" t="str">
        <f t="shared" si="0"/>
        <v>Fri</v>
      </c>
      <c r="Y2" s="2" t="str">
        <f t="shared" si="0"/>
        <v>Sat</v>
      </c>
      <c r="Z2" s="2" t="str">
        <f t="shared" si="0"/>
        <v>Sun</v>
      </c>
      <c r="AA2" s="2" t="str">
        <f t="shared" si="0"/>
        <v>Mon</v>
      </c>
      <c r="AB2" s="2" t="str">
        <f t="shared" si="0"/>
        <v>Tue</v>
      </c>
      <c r="AC2" s="2" t="str">
        <f t="shared" si="0"/>
        <v>Wed</v>
      </c>
      <c r="AD2" s="2" t="str">
        <f t="shared" si="0"/>
        <v>Thu</v>
      </c>
      <c r="AE2" s="2" t="str">
        <f t="shared" si="0"/>
        <v>Fri</v>
      </c>
      <c r="AF2" s="2" t="str">
        <f t="shared" si="0"/>
        <v>Sat</v>
      </c>
    </row>
    <row r="3" spans="1:34" ht="5.25" customHeight="1" x14ac:dyDescent="0.25">
      <c r="B3" s="2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4" ht="27" customHeight="1" x14ac:dyDescent="0.25">
      <c r="A4" s="4"/>
      <c r="B4" s="14">
        <f>DATE(Settings!$B$1,8,1)</f>
        <v>45505</v>
      </c>
      <c r="C4" s="14">
        <f>B4+1</f>
        <v>45506</v>
      </c>
      <c r="D4" s="14">
        <f t="shared" ref="D4:AC4" si="1">C4+1</f>
        <v>45507</v>
      </c>
      <c r="E4" s="14">
        <f t="shared" si="1"/>
        <v>45508</v>
      </c>
      <c r="F4" s="14">
        <f t="shared" si="1"/>
        <v>45509</v>
      </c>
      <c r="G4" s="14">
        <f t="shared" si="1"/>
        <v>45510</v>
      </c>
      <c r="H4" s="14">
        <f t="shared" si="1"/>
        <v>45511</v>
      </c>
      <c r="I4" s="14">
        <f t="shared" si="1"/>
        <v>45512</v>
      </c>
      <c r="J4" s="14">
        <f t="shared" si="1"/>
        <v>45513</v>
      </c>
      <c r="K4" s="14">
        <f t="shared" si="1"/>
        <v>45514</v>
      </c>
      <c r="L4" s="14">
        <f t="shared" si="1"/>
        <v>45515</v>
      </c>
      <c r="M4" s="14">
        <f t="shared" si="1"/>
        <v>45516</v>
      </c>
      <c r="N4" s="14">
        <f t="shared" si="1"/>
        <v>45517</v>
      </c>
      <c r="O4" s="14">
        <f t="shared" si="1"/>
        <v>45518</v>
      </c>
      <c r="P4" s="14">
        <f t="shared" si="1"/>
        <v>45519</v>
      </c>
      <c r="Q4" s="14">
        <f t="shared" si="1"/>
        <v>45520</v>
      </c>
      <c r="R4" s="14">
        <f t="shared" si="1"/>
        <v>45521</v>
      </c>
      <c r="S4" s="14">
        <f t="shared" si="1"/>
        <v>45522</v>
      </c>
      <c r="T4" s="14">
        <f t="shared" si="1"/>
        <v>45523</v>
      </c>
      <c r="U4" s="14">
        <f t="shared" si="1"/>
        <v>45524</v>
      </c>
      <c r="V4" s="14">
        <f t="shared" si="1"/>
        <v>45525</v>
      </c>
      <c r="W4" s="14">
        <f t="shared" si="1"/>
        <v>45526</v>
      </c>
      <c r="X4" s="14">
        <f t="shared" si="1"/>
        <v>45527</v>
      </c>
      <c r="Y4" s="14">
        <f t="shared" si="1"/>
        <v>45528</v>
      </c>
      <c r="Z4" s="14">
        <f t="shared" si="1"/>
        <v>45529</v>
      </c>
      <c r="AA4" s="14">
        <f t="shared" si="1"/>
        <v>45530</v>
      </c>
      <c r="AB4" s="14">
        <f t="shared" si="1"/>
        <v>45531</v>
      </c>
      <c r="AC4" s="14">
        <f t="shared" si="1"/>
        <v>45532</v>
      </c>
      <c r="AD4" s="14">
        <f>IF(DAY($AC$4+1)&lt;27,"",AC4+1)</f>
        <v>45533</v>
      </c>
      <c r="AE4" s="14">
        <f>IF(DAY($AC$4+2)&lt;27,"",AD4+1)</f>
        <v>45534</v>
      </c>
      <c r="AF4" s="14">
        <f>IF(DAY($AC$4+3)&lt;27,"",AE4+1)</f>
        <v>45535</v>
      </c>
      <c r="AG4" s="5"/>
      <c r="AH4" s="10" t="s">
        <v>11</v>
      </c>
    </row>
    <row r="5" spans="1:34" ht="27" customHeight="1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3" t="str">
        <f>IF(A5&lt;&gt;"",COUNTIFS(B5:AF5,Settings!$B$3)/(COUNTIFS($B$2:$AF$2,"Mon")+COUNTIFS($B$2:$AF$2,"Tue")+COUNTIFS($B$2:$AF$2,"Wed")+COUNTIFS($B$2:$AF$2,"Thu")+COUNTIFS($B$2:$AF$2,"Fri")),"")</f>
        <v/>
      </c>
    </row>
    <row r="6" spans="1:34" ht="27" customHeight="1" x14ac:dyDescent="0.2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H6" s="3" t="str">
        <f>IF(A6&lt;&gt;"",COUNTIFS(B6:AF6,Settings!$B$3)/(COUNTIFS($B$2:$AF$2,"Mon")+COUNTIFS($B$2:$AF$2,"Tue")+COUNTIFS($B$2:$AF$2,"Wed")+COUNTIFS($B$2:$AF$2,"Thu")+COUNTIFS($B$2:$AF$2,"Fri")),"")</f>
        <v/>
      </c>
    </row>
    <row r="7" spans="1:34" ht="27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H7" s="3" t="str">
        <f>IF(A7&lt;&gt;"",COUNTIFS(B7:AF7,Settings!$B$3)/(COUNTIFS($B$2:$AF$2,"Mon")+COUNTIFS($B$2:$AF$2,"Tue")+COUNTIFS($B$2:$AF$2,"Wed")+COUNTIFS($B$2:$AF$2,"Thu")+COUNTIFS($B$2:$AF$2,"Fri")),"")</f>
        <v/>
      </c>
    </row>
    <row r="8" spans="1:34" ht="27" customHeight="1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H8" s="3" t="str">
        <f>IF(A8&lt;&gt;"",COUNTIFS(B8:AF8,Settings!$B$3)/(COUNTIFS($B$2:$AF$2,"Mon")+COUNTIFS($B$2:$AF$2,"Tue")+COUNTIFS($B$2:$AF$2,"Wed")+COUNTIFS($B$2:$AF$2,"Thu")+COUNTIFS($B$2:$AF$2,"Fri")),"")</f>
        <v/>
      </c>
    </row>
    <row r="9" spans="1:34" ht="27" customHeight="1" x14ac:dyDescent="0.2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H9" s="3" t="str">
        <f>IF(A9&lt;&gt;"",COUNTIFS(B9:AF9,Settings!$B$3)/(COUNTIFS($B$2:$AF$2,"Mon")+COUNTIFS($B$2:$AF$2,"Tue")+COUNTIFS($B$2:$AF$2,"Wed")+COUNTIFS($B$2:$AF$2,"Thu")+COUNTIFS($B$2:$AF$2,"Fri")),"")</f>
        <v/>
      </c>
    </row>
    <row r="10" spans="1:34" ht="27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H10" s="3" t="str">
        <f>IF(A10&lt;&gt;"",COUNTIFS(B10:AF10,Settings!$B$3)/(COUNTIFS($B$2:$AF$2,"Mon")+COUNTIFS($B$2:$AF$2,"Tue")+COUNTIFS($B$2:$AF$2,"Wed")+COUNTIFS($B$2:$AF$2,"Thu")+COUNTIFS($B$2:$AF$2,"Fri")),"")</f>
        <v/>
      </c>
    </row>
    <row r="11" spans="1:34" ht="27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H11" s="3" t="str">
        <f>IF(A11&lt;&gt;"",COUNTIFS(B11:AF11,Settings!$B$3)/(COUNTIFS($B$2:$AF$2,"Mon")+COUNTIFS($B$2:$AF$2,"Tue")+COUNTIFS($B$2:$AF$2,"Wed")+COUNTIFS($B$2:$AF$2,"Thu")+COUNTIFS($B$2:$AF$2,"Fri")),"")</f>
        <v/>
      </c>
    </row>
    <row r="12" spans="1:34" ht="27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H12" s="3" t="str">
        <f>IF(A12&lt;&gt;"",COUNTIFS(B12:AF12,Settings!$B$3)/(COUNTIFS($B$2:$AF$2,"Mon")+COUNTIFS($B$2:$AF$2,"Tue")+COUNTIFS($B$2:$AF$2,"Wed")+COUNTIFS($B$2:$AF$2,"Thu")+COUNTIFS($B$2:$AF$2,"Fri")),"")</f>
        <v/>
      </c>
    </row>
    <row r="13" spans="1:34" ht="27" customHeight="1" x14ac:dyDescent="0.2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H13" s="3" t="str">
        <f>IF(A13&lt;&gt;"",COUNTIFS(B13:AF13,Settings!$B$3)/(COUNTIFS($B$2:$AF$2,"Mon")+COUNTIFS($B$2:$AF$2,"Tue")+COUNTIFS($B$2:$AF$2,"Wed")+COUNTIFS($B$2:$AF$2,"Thu")+COUNTIFS($B$2:$AF$2,"Fri")),"")</f>
        <v/>
      </c>
    </row>
    <row r="14" spans="1:34" ht="27" customHeight="1" x14ac:dyDescent="0.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H14" s="3" t="str">
        <f>IF(A14&lt;&gt;"",COUNTIFS(B14:AF14,Settings!$B$3)/(COUNTIFS($B$2:$AF$2,"Mon")+COUNTIFS($B$2:$AF$2,"Tue")+COUNTIFS($B$2:$AF$2,"Wed")+COUNTIFS($B$2:$AF$2,"Thu")+COUNTIFS($B$2:$AF$2,"Fri")),"")</f>
        <v/>
      </c>
    </row>
    <row r="15" spans="1:34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H15" s="3" t="str">
        <f>IF(A15&lt;&gt;"",COUNTIFS(B15:AF15,Settings!$B$3)/(COUNTIFS($B$2:$AF$2,"Mon")+COUNTIFS($B$2:$AF$2,"Tue")+COUNTIFS($B$2:$AF$2,"Wed")+COUNTIFS($B$2:$AF$2,"Thu")+COUNTIFS($B$2:$AF$2,"Fri")),"")</f>
        <v/>
      </c>
    </row>
    <row r="16" spans="1:34" x14ac:dyDescent="0.2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H16" s="3" t="str">
        <f>IF(A16&lt;&gt;"",COUNTIFS(B16:AF16,Settings!$B$3)/(COUNTIFS($B$2:$AF$2,"Mon")+COUNTIFS($B$2:$AF$2,"Tue")+COUNTIFS($B$2:$AF$2,"Wed")+COUNTIFS($B$2:$AF$2,"Thu")+COUNTIFS($B$2:$AF$2,"Fri")),"")</f>
        <v/>
      </c>
    </row>
    <row r="17" spans="1:34" x14ac:dyDescent="0.2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H17" s="3" t="str">
        <f>IF(A17&lt;&gt;"",COUNTIFS(B17:AF17,Settings!$B$3)/(COUNTIFS($B$2:$AF$2,"Mon")+COUNTIFS($B$2:$AF$2,"Tue")+COUNTIFS($B$2:$AF$2,"Wed")+COUNTIFS($B$2:$AF$2,"Thu")+COUNTIFS($B$2:$AF$2,"Fri")),"")</f>
        <v/>
      </c>
    </row>
    <row r="18" spans="1:34" x14ac:dyDescent="0.2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H18" s="3" t="str">
        <f>IF(A18&lt;&gt;"",COUNTIFS(B18:AF18,Settings!$B$3)/(COUNTIFS($B$2:$AF$2,"Mon")+COUNTIFS($B$2:$AF$2,"Tue")+COUNTIFS($B$2:$AF$2,"Wed")+COUNTIFS($B$2:$AF$2,"Thu")+COUNTIFS($B$2:$AF$2,"Fri")),"")</f>
        <v/>
      </c>
    </row>
    <row r="19" spans="1:34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H19" s="3" t="str">
        <f>IF(A19&lt;&gt;"",COUNTIFS(B19:AF19,Settings!$B$3)/(COUNTIFS($B$2:$AF$2,"Mon")+COUNTIFS($B$2:$AF$2,"Tue")+COUNTIFS($B$2:$AF$2,"Wed")+COUNTIFS($B$2:$AF$2,"Thu")+COUNTIFS($B$2:$AF$2,"Fri")),"")</f>
        <v/>
      </c>
    </row>
    <row r="20" spans="1:34" x14ac:dyDescent="0.2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H20" s="3" t="str">
        <f>IF(A20&lt;&gt;"",COUNTIFS(B20:AF20,Settings!$B$3)/(COUNTIFS($B$2:$AF$2,"Mon")+COUNTIFS($B$2:$AF$2,"Tue")+COUNTIFS($B$2:$AF$2,"Wed")+COUNTIFS($B$2:$AF$2,"Thu")+COUNTIFS($B$2:$AF$2,"Fri")),"")</f>
        <v/>
      </c>
    </row>
    <row r="21" spans="1:34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H21" s="3" t="str">
        <f>IF(A21&lt;&gt;"",COUNTIFS(B21:AF21,Settings!$B$3)/(COUNTIFS($B$2:$AF$2,"Mon")+COUNTIFS($B$2:$AF$2,"Tue")+COUNTIFS($B$2:$AF$2,"Wed")+COUNTIFS($B$2:$AF$2,"Thu")+COUNTIFS($B$2:$AF$2,"Fri")),"")</f>
        <v/>
      </c>
    </row>
    <row r="22" spans="1:34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H22" s="3" t="str">
        <f>IF(A22&lt;&gt;"",COUNTIFS(B22:AF22,Settings!$B$3)/(COUNTIFS($B$2:$AF$2,"Mon")+COUNTIFS($B$2:$AF$2,"Tue")+COUNTIFS($B$2:$AF$2,"Wed")+COUNTIFS($B$2:$AF$2,"Thu")+COUNTIFS($B$2:$AF$2,"Fri")),"")</f>
        <v/>
      </c>
    </row>
    <row r="23" spans="1:34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H23" s="3" t="str">
        <f>IF(A23&lt;&gt;"",COUNTIFS(B23:AF23,Settings!$B$3)/(COUNTIFS($B$2:$AF$2,"Mon")+COUNTIFS($B$2:$AF$2,"Tue")+COUNTIFS($B$2:$AF$2,"Wed")+COUNTIFS($B$2:$AF$2,"Thu")+COUNTIFS($B$2:$AF$2,"Fri")),"")</f>
        <v/>
      </c>
    </row>
    <row r="24" spans="1:34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H24" s="3" t="str">
        <f>IF(A24&lt;&gt;"",COUNTIFS(B24:AF24,Settings!$B$3)/(COUNTIFS($B$2:$AF$2,"Mon")+COUNTIFS($B$2:$AF$2,"Tue")+COUNTIFS($B$2:$AF$2,"Wed")+COUNTIFS($B$2:$AF$2,"Thu")+COUNTIFS($B$2:$AF$2,"Fri")),"")</f>
        <v/>
      </c>
    </row>
    <row r="25" spans="1:34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H25" s="3" t="str">
        <f>IF(A25&lt;&gt;"",COUNTIFS(B25:AF25,Settings!$B$3)/(COUNTIFS($B$2:$AF$2,"Mon")+COUNTIFS($B$2:$AF$2,"Tue")+COUNTIFS($B$2:$AF$2,"Wed")+COUNTIFS($B$2:$AF$2,"Thu")+COUNTIFS($B$2:$AF$2,"Fri")),"")</f>
        <v/>
      </c>
    </row>
    <row r="26" spans="1:34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H26" s="3" t="str">
        <f>IF(A26&lt;&gt;"",COUNTIFS(B26:AF26,Settings!$B$3)/(COUNTIFS($B$2:$AF$2,"Mon")+COUNTIFS($B$2:$AF$2,"Tue")+COUNTIFS($B$2:$AF$2,"Wed")+COUNTIFS($B$2:$AF$2,"Thu")+COUNTIFS($B$2:$AF$2,"Fri")),"")</f>
        <v/>
      </c>
    </row>
    <row r="27" spans="1:34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H27" s="3" t="str">
        <f>IF(A27&lt;&gt;"",COUNTIFS(B27:AF27,Settings!$B$3)/(COUNTIFS($B$2:$AF$2,"Mon")+COUNTIFS($B$2:$AF$2,"Tue")+COUNTIFS($B$2:$AF$2,"Wed")+COUNTIFS($B$2:$AF$2,"Thu")+COUNTIFS($B$2:$AF$2,"Fri")),"")</f>
        <v/>
      </c>
    </row>
    <row r="28" spans="1:34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H28" s="3" t="str">
        <f>IF(A28&lt;&gt;"",COUNTIFS(B28:AF28,Settings!$B$3)/(COUNTIFS($B$2:$AF$2,"Mon")+COUNTIFS($B$2:$AF$2,"Tue")+COUNTIFS($B$2:$AF$2,"Wed")+COUNTIFS($B$2:$AF$2,"Thu")+COUNTIFS($B$2:$AF$2,"Fri")),"")</f>
        <v/>
      </c>
    </row>
    <row r="29" spans="1:34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H29" s="3" t="str">
        <f>IF(A29&lt;&gt;"",COUNTIFS(B29:AF29,Settings!$B$3)/(COUNTIFS($B$2:$AF$2,"Mon")+COUNTIFS($B$2:$AF$2,"Tue")+COUNTIFS($B$2:$AF$2,"Wed")+COUNTIFS($B$2:$AF$2,"Thu")+COUNTIFS($B$2:$AF$2,"Fri")),"")</f>
        <v/>
      </c>
    </row>
    <row r="30" spans="1:34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H30" s="3" t="str">
        <f>IF(A30&lt;&gt;"",COUNTIFS(B30:AF30,Settings!$B$3)/(COUNTIFS($B$2:$AF$2,"Mon")+COUNTIFS($B$2:$AF$2,"Tue")+COUNTIFS($B$2:$AF$2,"Wed")+COUNTIFS($B$2:$AF$2,"Thu")+COUNTIFS($B$2:$AF$2,"Fri")),"")</f>
        <v/>
      </c>
    </row>
    <row r="31" spans="1:34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H31" s="3" t="str">
        <f>IF(A31&lt;&gt;"",COUNTIFS(B31:AF31,Settings!$B$3)/(COUNTIFS($B$2:$AF$2,"Mon")+COUNTIFS($B$2:$AF$2,"Tue")+COUNTIFS($B$2:$AF$2,"Wed")+COUNTIFS($B$2:$AF$2,"Thu")+COUNTIFS($B$2:$AF$2,"Fri")),"")</f>
        <v/>
      </c>
    </row>
    <row r="32" spans="1:34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H32" s="3" t="str">
        <f>IF(A32&lt;&gt;"",COUNTIFS(B32:AF32,Settings!$B$3)/(COUNTIFS($B$2:$AF$2,"Mon")+COUNTIFS($B$2:$AF$2,"Tue")+COUNTIFS($B$2:$AF$2,"Wed")+COUNTIFS($B$2:$AF$2,"Thu")+COUNTIFS($B$2:$AF$2,"Fri")),"")</f>
        <v/>
      </c>
    </row>
    <row r="33" spans="1:34" x14ac:dyDescent="0.25">
      <c r="A33" s="13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H33" s="3" t="str">
        <f>IF(A33&lt;&gt;"",COUNTIFS(B33:AF33,Settings!$B$3)/(COUNTIFS($B$2:$AF$2,"Mon")+COUNTIFS($B$2:$AF$2,"Tue")+COUNTIFS($B$2:$AF$2,"Wed")+COUNTIFS($B$2:$AF$2,"Thu")+COUNTIFS($B$2:$AF$2,"Fri")),"")</f>
        <v/>
      </c>
    </row>
    <row r="34" spans="1:34" x14ac:dyDescent="0.25">
      <c r="A34" s="13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H34" s="3" t="str">
        <f>IF(A34&lt;&gt;"",COUNTIFS(B34:AF34,Settings!$B$3)/(COUNTIFS($B$2:$AF$2,"Mon")+COUNTIFS($B$2:$AF$2,"Tue")+COUNTIFS($B$2:$AF$2,"Wed")+COUNTIFS($B$2:$AF$2,"Thu")+COUNTIFS($B$2:$AF$2,"Fri")),"")</f>
        <v/>
      </c>
    </row>
    <row r="35" spans="1:34" x14ac:dyDescent="0.25">
      <c r="A35" s="13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H35" s="3" t="str">
        <f>IF(A35&lt;&gt;"",COUNTIFS(B35:AF35,Settings!$B$3)/(COUNTIFS($B$2:$AF$2,"Mon")+COUNTIFS($B$2:$AF$2,"Tue")+COUNTIFS($B$2:$AF$2,"Wed")+COUNTIFS($B$2:$AF$2,"Thu")+COUNTIFS($B$2:$AF$2,"Fri")),"")</f>
        <v/>
      </c>
    </row>
    <row r="36" spans="1:34" x14ac:dyDescent="0.25">
      <c r="A36" s="13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H36" s="3" t="str">
        <f>IF(A36&lt;&gt;"",COUNTIFS(B36:AF36,Settings!$B$3)/(COUNTIFS($B$2:$AF$2,"Mon")+COUNTIFS($B$2:$AF$2,"Tue")+COUNTIFS($B$2:$AF$2,"Wed")+COUNTIFS($B$2:$AF$2,"Thu")+COUNTIFS($B$2:$AF$2,"Fri")),"")</f>
        <v/>
      </c>
    </row>
    <row r="37" spans="1:34" x14ac:dyDescent="0.25">
      <c r="A37" s="13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H37" s="3" t="str">
        <f>IF(A37&lt;&gt;"",COUNTIFS(B37:AF37,Settings!$B$3)/(COUNTIFS($B$2:$AF$2,"Mon")+COUNTIFS($B$2:$AF$2,"Tue")+COUNTIFS($B$2:$AF$2,"Wed")+COUNTIFS($B$2:$AF$2,"Thu")+COUNTIFS($B$2:$AF$2,"Fri")),"")</f>
        <v/>
      </c>
    </row>
    <row r="38" spans="1:34" x14ac:dyDescent="0.25">
      <c r="A38" s="13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H38" s="3" t="str">
        <f>IF(A38&lt;&gt;"",COUNTIFS(B38:AF38,Settings!$B$3)/(COUNTIFS($B$2:$AF$2,"Mon")+COUNTIFS($B$2:$AF$2,"Tue")+COUNTIFS($B$2:$AF$2,"Wed")+COUNTIFS($B$2:$AF$2,"Thu")+COUNTIFS($B$2:$AF$2,"Fri")),"")</f>
        <v/>
      </c>
    </row>
    <row r="39" spans="1:34" x14ac:dyDescent="0.25">
      <c r="A39" s="13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H39" s="3" t="str">
        <f>IF(A39&lt;&gt;"",COUNTIFS(B39:AF39,Settings!$B$3)/(COUNTIFS($B$2:$AF$2,"Mon")+COUNTIFS($B$2:$AF$2,"Tue")+COUNTIFS($B$2:$AF$2,"Wed")+COUNTIFS($B$2:$AF$2,"Thu")+COUNTIFS($B$2:$AF$2,"Fri")),"")</f>
        <v/>
      </c>
    </row>
    <row r="40" spans="1:34" x14ac:dyDescent="0.25">
      <c r="A40" s="13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H40" s="3" t="str">
        <f>IF(A40&lt;&gt;"",COUNTIFS(B40:AF40,Settings!$B$3)/(COUNTIFS($B$2:$AF$2,"Mon")+COUNTIFS($B$2:$AF$2,"Tue")+COUNTIFS($B$2:$AF$2,"Wed")+COUNTIFS($B$2:$AF$2,"Thu")+COUNTIFS($B$2:$AF$2,"Fri")),"")</f>
        <v/>
      </c>
    </row>
    <row r="41" spans="1:34" x14ac:dyDescent="0.25">
      <c r="A41" s="1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H41" s="3" t="str">
        <f>IF(A41&lt;&gt;"",COUNTIFS(B41:AF41,Settings!$B$3)/(COUNTIFS($B$2:$AF$2,"Mon")+COUNTIFS($B$2:$AF$2,"Tue")+COUNTIFS($B$2:$AF$2,"Wed")+COUNTIFS($B$2:$AF$2,"Thu")+COUNTIFS($B$2:$AF$2,"Fri")),"")</f>
        <v/>
      </c>
    </row>
    <row r="42" spans="1:34" x14ac:dyDescent="0.25">
      <c r="A42" s="1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H42" s="3" t="str">
        <f>IF(A42&lt;&gt;"",COUNTIFS(B42:AF42,Settings!$B$3)/(COUNTIFS($B$2:$AF$2,"Mon")+COUNTIFS($B$2:$AF$2,"Tue")+COUNTIFS($B$2:$AF$2,"Wed")+COUNTIFS($B$2:$AF$2,"Thu")+COUNTIFS($B$2:$AF$2,"Fri")),"")</f>
        <v/>
      </c>
    </row>
    <row r="43" spans="1:34" x14ac:dyDescent="0.25">
      <c r="A43" s="13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H43" s="3" t="str">
        <f>IF(A43&lt;&gt;"",COUNTIFS(B43:AF43,Settings!$B$3)/(COUNTIFS($B$2:$AF$2,"Mon")+COUNTIFS($B$2:$AF$2,"Tue")+COUNTIFS($B$2:$AF$2,"Wed")+COUNTIFS($B$2:$AF$2,"Thu")+COUNTIFS($B$2:$AF$2,"Fri")),"")</f>
        <v/>
      </c>
    </row>
    <row r="44" spans="1:34" x14ac:dyDescent="0.25">
      <c r="A44" s="13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H44" s="3" t="str">
        <f>IF(A44&lt;&gt;"",COUNTIFS(B44:AF44,Settings!$B$3)/(COUNTIFS($B$2:$AF$2,"Mon")+COUNTIFS($B$2:$AF$2,"Tue")+COUNTIFS($B$2:$AF$2,"Wed")+COUNTIFS($B$2:$AF$2,"Thu")+COUNTIFS($B$2:$AF$2,"Fri")),"")</f>
        <v/>
      </c>
    </row>
    <row r="45" spans="1:34" x14ac:dyDescent="0.25">
      <c r="A45" s="13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H45" s="3" t="str">
        <f>IF(A45&lt;&gt;"",COUNTIFS(B45:AF45,Settings!$B$3)/(COUNTIFS($B$2:$AF$2,"Mon")+COUNTIFS($B$2:$AF$2,"Tue")+COUNTIFS($B$2:$AF$2,"Wed")+COUNTIFS($B$2:$AF$2,"Thu")+COUNTIFS($B$2:$AF$2,"Fri")),"")</f>
        <v/>
      </c>
    </row>
    <row r="46" spans="1:34" x14ac:dyDescent="0.25">
      <c r="A46" s="13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H46" s="3" t="str">
        <f>IF(A46&lt;&gt;"",COUNTIFS(B46:AF46,Settings!$B$3)/(COUNTIFS($B$2:$AF$2,"Mon")+COUNTIFS($B$2:$AF$2,"Tue")+COUNTIFS($B$2:$AF$2,"Wed")+COUNTIFS($B$2:$AF$2,"Thu")+COUNTIFS($B$2:$AF$2,"Fri")),"")</f>
        <v/>
      </c>
    </row>
    <row r="47" spans="1:34" x14ac:dyDescent="0.25">
      <c r="A47" s="13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H47" s="3" t="str">
        <f>IF(A47&lt;&gt;"",COUNTIFS(B47:AF47,Settings!$B$3)/(COUNTIFS($B$2:$AF$2,"Mon")+COUNTIFS($B$2:$AF$2,"Tue")+COUNTIFS($B$2:$AF$2,"Wed")+COUNTIFS($B$2:$AF$2,"Thu")+COUNTIFS($B$2:$AF$2,"Fri")),"")</f>
        <v/>
      </c>
    </row>
    <row r="48" spans="1:34" x14ac:dyDescent="0.25">
      <c r="A48" s="13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H48" s="3" t="str">
        <f>IF(A48&lt;&gt;"",COUNTIFS(B48:AF48,Settings!$B$3)/(COUNTIFS($B$2:$AF$2,"Mon")+COUNTIFS($B$2:$AF$2,"Tue")+COUNTIFS($B$2:$AF$2,"Wed")+COUNTIFS($B$2:$AF$2,"Thu")+COUNTIFS($B$2:$AF$2,"Fri")),"")</f>
        <v/>
      </c>
    </row>
    <row r="49" spans="1:34" x14ac:dyDescent="0.25">
      <c r="A49" s="13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H49" s="3" t="str">
        <f>IF(A49&lt;&gt;"",COUNTIFS(B49:AF49,Settings!$B$3)/(COUNTIFS($B$2:$AF$2,"Mon")+COUNTIFS($B$2:$AF$2,"Tue")+COUNTIFS($B$2:$AF$2,"Wed")+COUNTIFS($B$2:$AF$2,"Thu")+COUNTIFS($B$2:$AF$2,"Fri")),"")</f>
        <v/>
      </c>
    </row>
    <row r="50" spans="1:34" x14ac:dyDescent="0.25">
      <c r="A50" s="13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H50" s="3" t="str">
        <f>IF(A50&lt;&gt;"",COUNTIFS(B50:AF50,Settings!$B$3)/(COUNTIFS($B$2:$AF$2,"Mon")+COUNTIFS($B$2:$AF$2,"Tue")+COUNTIFS($B$2:$AF$2,"Wed")+COUNTIFS($B$2:$AF$2,"Thu")+COUNTIFS($B$2:$AF$2,"Fri")),"")</f>
        <v/>
      </c>
    </row>
    <row r="51" spans="1:34" x14ac:dyDescent="0.25">
      <c r="A51" s="13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H51" s="3" t="str">
        <f>IF(A51&lt;&gt;"",COUNTIFS(B51:AF51,Settings!$B$3)/(COUNTIFS($B$2:$AF$2,"Mon")+COUNTIFS($B$2:$AF$2,"Tue")+COUNTIFS($B$2:$AF$2,"Wed")+COUNTIFS($B$2:$AF$2,"Thu")+COUNTIFS($B$2:$AF$2,"Fri")),"")</f>
        <v/>
      </c>
    </row>
    <row r="52" spans="1:34" x14ac:dyDescent="0.25">
      <c r="A52" s="13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H52" s="3" t="str">
        <f>IF(A52&lt;&gt;"",COUNTIFS(B52:AF52,Settings!$B$3)/(COUNTIFS($B$2:$AF$2,"Mon")+COUNTIFS($B$2:$AF$2,"Tue")+COUNTIFS($B$2:$AF$2,"Wed")+COUNTIFS($B$2:$AF$2,"Thu")+COUNTIFS($B$2:$AF$2,"Fri")),"")</f>
        <v/>
      </c>
    </row>
    <row r="53" spans="1:34" x14ac:dyDescent="0.25">
      <c r="A53" s="13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H53" s="3" t="str">
        <f>IF(A53&lt;&gt;"",COUNTIFS(B53:AF53,Settings!$B$3)/(COUNTIFS($B$2:$AF$2,"Mon")+COUNTIFS($B$2:$AF$2,"Tue")+COUNTIFS($B$2:$AF$2,"Wed")+COUNTIFS($B$2:$AF$2,"Thu")+COUNTIFS($B$2:$AF$2,"Fri")),"")</f>
        <v/>
      </c>
    </row>
    <row r="54" spans="1:34" x14ac:dyDescent="0.25">
      <c r="A54" s="13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H54" s="3" t="str">
        <f>IF(A54&lt;&gt;"",COUNTIFS(B54:AF54,Settings!$B$3)/(COUNTIFS($B$2:$AF$2,"Mon")+COUNTIFS($B$2:$AF$2,"Tue")+COUNTIFS($B$2:$AF$2,"Wed")+COUNTIFS($B$2:$AF$2,"Thu")+COUNTIFS($B$2:$AF$2,"Fri")),"")</f>
        <v/>
      </c>
    </row>
    <row r="55" spans="1:34" x14ac:dyDescent="0.25">
      <c r="A55" s="13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H55" s="3" t="str">
        <f>IF(A55&lt;&gt;"",COUNTIFS(B55:AF55,Settings!$B$3)/(COUNTIFS($B$2:$AF$2,"Mon")+COUNTIFS($B$2:$AF$2,"Tue")+COUNTIFS($B$2:$AF$2,"Wed")+COUNTIFS($B$2:$AF$2,"Thu")+COUNTIFS($B$2:$AF$2,"Fri")),"")</f>
        <v/>
      </c>
    </row>
    <row r="56" spans="1:34" x14ac:dyDescent="0.25">
      <c r="A56" s="13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H56" s="3" t="str">
        <f>IF(A56&lt;&gt;"",COUNTIFS(B56:AF56,Settings!$B$3)/(COUNTIFS($B$2:$AF$2,"Mon")+COUNTIFS($B$2:$AF$2,"Tue")+COUNTIFS($B$2:$AF$2,"Wed")+COUNTIFS($B$2:$AF$2,"Thu")+COUNTIFS($B$2:$AF$2,"Fri")),"")</f>
        <v/>
      </c>
    </row>
    <row r="57" spans="1:34" x14ac:dyDescent="0.25">
      <c r="A57" s="13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H57" s="3" t="str">
        <f>IF(A57&lt;&gt;"",COUNTIFS(B57:AF57,Settings!$B$3)/(COUNTIFS($B$2:$AF$2,"Mon")+COUNTIFS($B$2:$AF$2,"Tue")+COUNTIFS($B$2:$AF$2,"Wed")+COUNTIFS($B$2:$AF$2,"Thu")+COUNTIFS($B$2:$AF$2,"Fri")),"")</f>
        <v/>
      </c>
    </row>
    <row r="58" spans="1:34" x14ac:dyDescent="0.25">
      <c r="A58" s="13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H58" s="3" t="str">
        <f>IF(A58&lt;&gt;"",COUNTIFS(B58:AF58,Settings!$B$3)/(COUNTIFS($B$2:$AF$2,"Mon")+COUNTIFS($B$2:$AF$2,"Tue")+COUNTIFS($B$2:$AF$2,"Wed")+COUNTIFS($B$2:$AF$2,"Thu")+COUNTIFS($B$2:$AF$2,"Fri")),"")</f>
        <v/>
      </c>
    </row>
    <row r="59" spans="1:34" x14ac:dyDescent="0.25">
      <c r="A59" s="13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H59" s="3" t="str">
        <f>IF(A59&lt;&gt;"",COUNTIFS(B59:AF59,Settings!$B$3)/(COUNTIFS($B$2:$AF$2,"Mon")+COUNTIFS($B$2:$AF$2,"Tue")+COUNTIFS($B$2:$AF$2,"Wed")+COUNTIFS($B$2:$AF$2,"Thu")+COUNTIFS($B$2:$AF$2,"Fri")),"")</f>
        <v/>
      </c>
    </row>
    <row r="60" spans="1:34" x14ac:dyDescent="0.25">
      <c r="A60" s="13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H60" s="3" t="str">
        <f>IF(A60&lt;&gt;"",COUNTIFS(B60:AF60,Settings!$B$3)/(COUNTIFS($B$2:$AF$2,"Mon")+COUNTIFS($B$2:$AF$2,"Tue")+COUNTIFS($B$2:$AF$2,"Wed")+COUNTIFS($B$2:$AF$2,"Thu")+COUNTIFS($B$2:$AF$2,"Fri")),"")</f>
        <v/>
      </c>
    </row>
    <row r="61" spans="1:34" x14ac:dyDescent="0.25">
      <c r="A61" s="13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H61" s="3" t="str">
        <f>IF(A61&lt;&gt;"",COUNTIFS(B61:AF61,Settings!$B$3)/(COUNTIFS($B$2:$AF$2,"Mon")+COUNTIFS($B$2:$AF$2,"Tue")+COUNTIFS($B$2:$AF$2,"Wed")+COUNTIFS($B$2:$AF$2,"Thu")+COUNTIFS($B$2:$AF$2,"Fri")),"")</f>
        <v/>
      </c>
    </row>
    <row r="62" spans="1:34" x14ac:dyDescent="0.25">
      <c r="A62" s="13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H62" s="3" t="str">
        <f>IF(A62&lt;&gt;"",COUNTIFS(B62:AF62,Settings!$B$3)/(COUNTIFS($B$2:$AF$2,"Mon")+COUNTIFS($B$2:$AF$2,"Tue")+COUNTIFS($B$2:$AF$2,"Wed")+COUNTIFS($B$2:$AF$2,"Thu")+COUNTIFS($B$2:$AF$2,"Fri")),"")</f>
        <v/>
      </c>
    </row>
    <row r="63" spans="1:34" x14ac:dyDescent="0.25">
      <c r="A63" s="13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H63" s="3" t="str">
        <f>IF(A63&lt;&gt;"",COUNTIFS(B63:AF63,Settings!$B$3)/(COUNTIFS($B$2:$AF$2,"Mon")+COUNTIFS($B$2:$AF$2,"Tue")+COUNTIFS($B$2:$AF$2,"Wed")+COUNTIFS($B$2:$AF$2,"Thu")+COUNTIFS($B$2:$AF$2,"Fri")),"")</f>
        <v/>
      </c>
    </row>
    <row r="64" spans="1:34" x14ac:dyDescent="0.25">
      <c r="A64" s="13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H64" s="3" t="str">
        <f>IF(A64&lt;&gt;"",COUNTIFS(B64:AF64,Settings!$B$3)/(COUNTIFS($B$2:$AF$2,"Mon")+COUNTIFS($B$2:$AF$2,"Tue")+COUNTIFS($B$2:$AF$2,"Wed")+COUNTIFS($B$2:$AF$2,"Thu")+COUNTIFS($B$2:$AF$2,"Fri")),"")</f>
        <v/>
      </c>
    </row>
    <row r="65" spans="1:34" x14ac:dyDescent="0.25">
      <c r="A65" s="13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H65" s="3" t="str">
        <f>IF(A65&lt;&gt;"",COUNTIFS(B65:AF65,Settings!$B$3)/(COUNTIFS($B$2:$AF$2,"Mon")+COUNTIFS($B$2:$AF$2,"Tue")+COUNTIFS($B$2:$AF$2,"Wed")+COUNTIFS($B$2:$AF$2,"Thu")+COUNTIFS($B$2:$AF$2,"Fri")),"")</f>
        <v/>
      </c>
    </row>
    <row r="66" spans="1:34" x14ac:dyDescent="0.25">
      <c r="A66" s="13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H66" s="3" t="str">
        <f>IF(A66&lt;&gt;"",COUNTIFS(B66:AF66,Settings!$B$3)/(COUNTIFS($B$2:$AF$2,"Mon")+COUNTIFS($B$2:$AF$2,"Tue")+COUNTIFS($B$2:$AF$2,"Wed")+COUNTIFS($B$2:$AF$2,"Thu")+COUNTIFS($B$2:$AF$2,"Fri")),"")</f>
        <v/>
      </c>
    </row>
    <row r="67" spans="1:34" x14ac:dyDescent="0.25">
      <c r="A67" s="13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H67" s="3" t="str">
        <f>IF(A67&lt;&gt;"",COUNTIFS(B67:AF67,Settings!$B$3)/(COUNTIFS($B$2:$AF$2,"Mon")+COUNTIFS($B$2:$AF$2,"Tue")+COUNTIFS($B$2:$AF$2,"Wed")+COUNTIFS($B$2:$AF$2,"Thu")+COUNTIFS($B$2:$AF$2,"Fri")),"")</f>
        <v/>
      </c>
    </row>
    <row r="68" spans="1:34" x14ac:dyDescent="0.25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H68" s="3" t="str">
        <f>IF(A68&lt;&gt;"",COUNTIFS(B68:AF68,Settings!$B$3)/(COUNTIFS($B$2:$AF$2,"Mon")+COUNTIFS($B$2:$AF$2,"Tue")+COUNTIFS($B$2:$AF$2,"Wed")+COUNTIFS($B$2:$AF$2,"Thu")+COUNTIFS($B$2:$AF$2,"Fri")),"")</f>
        <v/>
      </c>
    </row>
    <row r="69" spans="1:34" x14ac:dyDescent="0.25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H69" s="3" t="str">
        <f>IF(A69&lt;&gt;"",COUNTIFS(B69:AF69,Settings!$B$3)/(COUNTIFS($B$2:$AF$2,"Mon")+COUNTIFS($B$2:$AF$2,"Tue")+COUNTIFS($B$2:$AF$2,"Wed")+COUNTIFS($B$2:$AF$2,"Thu")+COUNTIFS($B$2:$AF$2,"Fri")),"")</f>
        <v/>
      </c>
    </row>
    <row r="70" spans="1:34" x14ac:dyDescent="0.25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H70" s="3" t="str">
        <f>IF(A70&lt;&gt;"",COUNTIFS(B70:AF70,Settings!$B$3)/(COUNTIFS($B$2:$AF$2,"Mon")+COUNTIFS($B$2:$AF$2,"Tue")+COUNTIFS($B$2:$AF$2,"Wed")+COUNTIFS($B$2:$AF$2,"Thu")+COUNTIFS($B$2:$AF$2,"Fri")),"")</f>
        <v/>
      </c>
    </row>
    <row r="71" spans="1:34" x14ac:dyDescent="0.25">
      <c r="A71" s="13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H71" s="3" t="str">
        <f>IF(A71&lt;&gt;"",COUNTIFS(B71:AF71,Settings!$B$3)/(COUNTIFS($B$2:$AF$2,"Mon")+COUNTIFS($B$2:$AF$2,"Tue")+COUNTIFS($B$2:$AF$2,"Wed")+COUNTIFS($B$2:$AF$2,"Thu")+COUNTIFS($B$2:$AF$2,"Fri")),"")</f>
        <v/>
      </c>
    </row>
    <row r="72" spans="1:34" x14ac:dyDescent="0.25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H72" s="3" t="str">
        <f>IF(A72&lt;&gt;"",COUNTIFS(B72:AF72,Settings!$B$3)/(COUNTIFS($B$2:$AF$2,"Mon")+COUNTIFS($B$2:$AF$2,"Tue")+COUNTIFS($B$2:$AF$2,"Wed")+COUNTIFS($B$2:$AF$2,"Thu")+COUNTIFS($B$2:$AF$2,"Fri")),"")</f>
        <v/>
      </c>
    </row>
    <row r="73" spans="1:34" x14ac:dyDescent="0.25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H73" s="3" t="str">
        <f>IF(A73&lt;&gt;"",COUNTIFS(B73:AF73,Settings!$B$3)/(COUNTIFS($B$2:$AF$2,"Mon")+COUNTIFS($B$2:$AF$2,"Tue")+COUNTIFS($B$2:$AF$2,"Wed")+COUNTIFS($B$2:$AF$2,"Thu")+COUNTIFS($B$2:$AF$2,"Fri")),"")</f>
        <v/>
      </c>
    </row>
    <row r="74" spans="1:34" x14ac:dyDescent="0.25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H74" s="3" t="str">
        <f>IF(A74&lt;&gt;"",COUNTIFS(B74:AF74,Settings!$B$3)/(COUNTIFS($B$2:$AF$2,"Mon")+COUNTIFS($B$2:$AF$2,"Tue")+COUNTIFS($B$2:$AF$2,"Wed")+COUNTIFS($B$2:$AF$2,"Thu")+COUNTIFS($B$2:$AF$2,"Fri")),"")</f>
        <v/>
      </c>
    </row>
    <row r="75" spans="1:34" x14ac:dyDescent="0.25">
      <c r="A75" s="13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H75" s="3" t="str">
        <f>IF(A75&lt;&gt;"",COUNTIFS(B75:AF75,Settings!$B$3)/(COUNTIFS($B$2:$AF$2,"Mon")+COUNTIFS($B$2:$AF$2,"Tue")+COUNTIFS($B$2:$AF$2,"Wed")+COUNTIFS($B$2:$AF$2,"Thu")+COUNTIFS($B$2:$AF$2,"Fri")),"")</f>
        <v/>
      </c>
    </row>
    <row r="76" spans="1:34" x14ac:dyDescent="0.25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H76" s="3" t="str">
        <f>IF(A76&lt;&gt;"",COUNTIFS(B76:AF76,Settings!$B$3)/(COUNTIFS($B$2:$AF$2,"Mon")+COUNTIFS($B$2:$AF$2,"Tue")+COUNTIFS($B$2:$AF$2,"Wed")+COUNTIFS($B$2:$AF$2,"Thu")+COUNTIFS($B$2:$AF$2,"Fri")),"")</f>
        <v/>
      </c>
    </row>
    <row r="77" spans="1:34" x14ac:dyDescent="0.25">
      <c r="A77" s="13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H77" s="3" t="str">
        <f>IF(A77&lt;&gt;"",COUNTIFS(B77:AF77,Settings!$B$3)/(COUNTIFS($B$2:$AF$2,"Mon")+COUNTIFS($B$2:$AF$2,"Tue")+COUNTIFS($B$2:$AF$2,"Wed")+COUNTIFS($B$2:$AF$2,"Thu")+COUNTIFS($B$2:$AF$2,"Fri")),"")</f>
        <v/>
      </c>
    </row>
    <row r="78" spans="1:34" x14ac:dyDescent="0.25">
      <c r="A78" s="13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H78" s="3" t="str">
        <f>IF(A78&lt;&gt;"",COUNTIFS(B78:AF78,Settings!$B$3)/(COUNTIFS($B$2:$AF$2,"Mon")+COUNTIFS($B$2:$AF$2,"Tue")+COUNTIFS($B$2:$AF$2,"Wed")+COUNTIFS($B$2:$AF$2,"Thu")+COUNTIFS($B$2:$AF$2,"Fri")),"")</f>
        <v/>
      </c>
    </row>
    <row r="79" spans="1:34" x14ac:dyDescent="0.25">
      <c r="A79" s="13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H79" s="3" t="str">
        <f>IF(A79&lt;&gt;"",COUNTIFS(B79:AF79,Settings!$B$3)/(COUNTIFS($B$2:$AF$2,"Mon")+COUNTIFS($B$2:$AF$2,"Tue")+COUNTIFS($B$2:$AF$2,"Wed")+COUNTIFS($B$2:$AF$2,"Thu")+COUNTIFS($B$2:$AF$2,"Fri")),"")</f>
        <v/>
      </c>
    </row>
    <row r="80" spans="1:34" x14ac:dyDescent="0.25">
      <c r="A80" s="13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H80" s="3" t="str">
        <f>IF(A80&lt;&gt;"",COUNTIFS(B80:AF80,Settings!$B$3)/(COUNTIFS($B$2:$AF$2,"Mon")+COUNTIFS($B$2:$AF$2,"Tue")+COUNTIFS($B$2:$AF$2,"Wed")+COUNTIFS($B$2:$AF$2,"Thu")+COUNTIFS($B$2:$AF$2,"Fri")),"")</f>
        <v/>
      </c>
    </row>
    <row r="81" spans="1:34" x14ac:dyDescent="0.25">
      <c r="A81" s="13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H81" s="3" t="str">
        <f>IF(A81&lt;&gt;"",COUNTIFS(B81:AF81,Settings!$B$3)/(COUNTIFS($B$2:$AF$2,"Mon")+COUNTIFS($B$2:$AF$2,"Tue")+COUNTIFS($B$2:$AF$2,"Wed")+COUNTIFS($B$2:$AF$2,"Thu")+COUNTIFS($B$2:$AF$2,"Fri")),"")</f>
        <v/>
      </c>
    </row>
    <row r="82" spans="1:34" x14ac:dyDescent="0.25">
      <c r="A82" s="13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H82" s="3" t="str">
        <f>IF(A82&lt;&gt;"",COUNTIFS(B82:AF82,Settings!$B$3)/(COUNTIFS($B$2:$AF$2,"Mon")+COUNTIFS($B$2:$AF$2,"Tue")+COUNTIFS($B$2:$AF$2,"Wed")+COUNTIFS($B$2:$AF$2,"Thu")+COUNTIFS($B$2:$AF$2,"Fri")),"")</f>
        <v/>
      </c>
    </row>
    <row r="83" spans="1:34" x14ac:dyDescent="0.25">
      <c r="A83" s="13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H83" s="3" t="str">
        <f>IF(A83&lt;&gt;"",COUNTIFS(B83:AF83,Settings!$B$3)/(COUNTIFS($B$2:$AF$2,"Mon")+COUNTIFS($B$2:$AF$2,"Tue")+COUNTIFS($B$2:$AF$2,"Wed")+COUNTIFS($B$2:$AF$2,"Thu")+COUNTIFS($B$2:$AF$2,"Fri")),"")</f>
        <v/>
      </c>
    </row>
    <row r="84" spans="1:34" x14ac:dyDescent="0.25">
      <c r="A84" s="13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H84" s="3" t="str">
        <f>IF(A84&lt;&gt;"",COUNTIFS(B84:AF84,Settings!$B$3)/(COUNTIFS($B$2:$AF$2,"Mon")+COUNTIFS($B$2:$AF$2,"Tue")+COUNTIFS($B$2:$AF$2,"Wed")+COUNTIFS($B$2:$AF$2,"Thu")+COUNTIFS($B$2:$AF$2,"Fri")),"")</f>
        <v/>
      </c>
    </row>
    <row r="85" spans="1:34" x14ac:dyDescent="0.25">
      <c r="A85" s="13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H85" s="3" t="str">
        <f>IF(A85&lt;&gt;"",COUNTIFS(B85:AF85,Settings!$B$3)/(COUNTIFS($B$2:$AF$2,"Mon")+COUNTIFS($B$2:$AF$2,"Tue")+COUNTIFS($B$2:$AF$2,"Wed")+COUNTIFS($B$2:$AF$2,"Thu")+COUNTIFS($B$2:$AF$2,"Fri")),"")</f>
        <v/>
      </c>
    </row>
    <row r="86" spans="1:34" x14ac:dyDescent="0.25">
      <c r="A86" s="13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H86" s="3" t="str">
        <f>IF(A86&lt;&gt;"",COUNTIFS(B86:AF86,Settings!$B$3)/(COUNTIFS($B$2:$AF$2,"Mon")+COUNTIFS($B$2:$AF$2,"Tue")+COUNTIFS($B$2:$AF$2,"Wed")+COUNTIFS($B$2:$AF$2,"Thu")+COUNTIFS($B$2:$AF$2,"Fri")),"")</f>
        <v/>
      </c>
    </row>
    <row r="87" spans="1:34" x14ac:dyDescent="0.25">
      <c r="A87" s="13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H87" s="3" t="str">
        <f>IF(A87&lt;&gt;"",COUNTIFS(B87:AF87,Settings!$B$3)/(COUNTIFS($B$2:$AF$2,"Mon")+COUNTIFS($B$2:$AF$2,"Tue")+COUNTIFS($B$2:$AF$2,"Wed")+COUNTIFS($B$2:$AF$2,"Thu")+COUNTIFS($B$2:$AF$2,"Fri")),"")</f>
        <v/>
      </c>
    </row>
    <row r="88" spans="1:34" x14ac:dyDescent="0.25">
      <c r="A88" s="13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H88" s="3" t="str">
        <f>IF(A88&lt;&gt;"",COUNTIFS(B88:AF88,Settings!$B$3)/(COUNTIFS($B$2:$AF$2,"Mon")+COUNTIFS($B$2:$AF$2,"Tue")+COUNTIFS($B$2:$AF$2,"Wed")+COUNTIFS($B$2:$AF$2,"Thu")+COUNTIFS($B$2:$AF$2,"Fri")),"")</f>
        <v/>
      </c>
    </row>
    <row r="89" spans="1:34" x14ac:dyDescent="0.25">
      <c r="A89" s="13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H89" s="3" t="str">
        <f>IF(A89&lt;&gt;"",COUNTIFS(B89:AF89,Settings!$B$3)/(COUNTIFS($B$2:$AF$2,"Mon")+COUNTIFS($B$2:$AF$2,"Tue")+COUNTIFS($B$2:$AF$2,"Wed")+COUNTIFS($B$2:$AF$2,"Thu")+COUNTIFS($B$2:$AF$2,"Fri")),"")</f>
        <v/>
      </c>
    </row>
    <row r="90" spans="1:34" x14ac:dyDescent="0.25">
      <c r="A90" s="13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H90" s="3" t="str">
        <f>IF(A90&lt;&gt;"",COUNTIFS(B90:AF90,Settings!$B$3)/(COUNTIFS($B$2:$AF$2,"Mon")+COUNTIFS($B$2:$AF$2,"Tue")+COUNTIFS($B$2:$AF$2,"Wed")+COUNTIFS($B$2:$AF$2,"Thu")+COUNTIFS($B$2:$AF$2,"Fri")),"")</f>
        <v/>
      </c>
    </row>
    <row r="91" spans="1:34" x14ac:dyDescent="0.25">
      <c r="A91" s="13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H91" s="3" t="str">
        <f>IF(A91&lt;&gt;"",COUNTIFS(B91:AF91,Settings!$B$3)/(COUNTIFS($B$2:$AF$2,"Mon")+COUNTIFS($B$2:$AF$2,"Tue")+COUNTIFS($B$2:$AF$2,"Wed")+COUNTIFS($B$2:$AF$2,"Thu")+COUNTIFS($B$2:$AF$2,"Fri")),"")</f>
        <v/>
      </c>
    </row>
    <row r="92" spans="1:34" x14ac:dyDescent="0.25">
      <c r="A92" s="13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H92" s="3" t="str">
        <f>IF(A92&lt;&gt;"",COUNTIFS(B92:AF92,Settings!$B$3)/(COUNTIFS($B$2:$AF$2,"Mon")+COUNTIFS($B$2:$AF$2,"Tue")+COUNTIFS($B$2:$AF$2,"Wed")+COUNTIFS($B$2:$AF$2,"Thu")+COUNTIFS($B$2:$AF$2,"Fri")),"")</f>
        <v/>
      </c>
    </row>
    <row r="93" spans="1:34" x14ac:dyDescent="0.25">
      <c r="A93" s="13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H93" s="3" t="str">
        <f>IF(A93&lt;&gt;"",COUNTIFS(B93:AF93,Settings!$B$3)/(COUNTIFS($B$2:$AF$2,"Mon")+COUNTIFS($B$2:$AF$2,"Tue")+COUNTIFS($B$2:$AF$2,"Wed")+COUNTIFS($B$2:$AF$2,"Thu")+COUNTIFS($B$2:$AF$2,"Fri")),"")</f>
        <v/>
      </c>
    </row>
    <row r="94" spans="1:34" x14ac:dyDescent="0.25">
      <c r="A94" s="13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H94" s="3" t="str">
        <f>IF(A94&lt;&gt;"",COUNTIFS(B94:AF94,Settings!$B$3)/(COUNTIFS($B$2:$AF$2,"Mon")+COUNTIFS($B$2:$AF$2,"Tue")+COUNTIFS($B$2:$AF$2,"Wed")+COUNTIFS($B$2:$AF$2,"Thu")+COUNTIFS($B$2:$AF$2,"Fri")),"")</f>
        <v/>
      </c>
    </row>
    <row r="95" spans="1:34" x14ac:dyDescent="0.25">
      <c r="A95" s="13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H95" s="3" t="str">
        <f>IF(A95&lt;&gt;"",COUNTIFS(B95:AF95,Settings!$B$3)/(COUNTIFS($B$2:$AF$2,"Mon")+COUNTIFS($B$2:$AF$2,"Tue")+COUNTIFS($B$2:$AF$2,"Wed")+COUNTIFS($B$2:$AF$2,"Thu")+COUNTIFS($B$2:$AF$2,"Fri")),"")</f>
        <v/>
      </c>
    </row>
    <row r="96" spans="1:34" x14ac:dyDescent="0.25">
      <c r="A96" s="13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H96" s="3" t="str">
        <f>IF(A96&lt;&gt;"",COUNTIFS(B96:AF96,Settings!$B$3)/(COUNTIFS($B$2:$AF$2,"Mon")+COUNTIFS($B$2:$AF$2,"Tue")+COUNTIFS($B$2:$AF$2,"Wed")+COUNTIFS($B$2:$AF$2,"Thu")+COUNTIFS($B$2:$AF$2,"Fri")),"")</f>
        <v/>
      </c>
    </row>
    <row r="97" spans="1:34" x14ac:dyDescent="0.25">
      <c r="A97" s="13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H97" s="3" t="str">
        <f>IF(A97&lt;&gt;"",COUNTIFS(B97:AF97,Settings!$B$3)/(COUNTIFS($B$2:$AF$2,"Mon")+COUNTIFS($B$2:$AF$2,"Tue")+COUNTIFS($B$2:$AF$2,"Wed")+COUNTIFS($B$2:$AF$2,"Thu")+COUNTIFS($B$2:$AF$2,"Fri")),"")</f>
        <v/>
      </c>
    </row>
    <row r="98" spans="1:34" x14ac:dyDescent="0.25">
      <c r="A98" s="13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H98" s="3" t="str">
        <f>IF(A98&lt;&gt;"",COUNTIFS(B98:AF98,Settings!$B$3)/(COUNTIFS($B$2:$AF$2,"Mon")+COUNTIFS($B$2:$AF$2,"Tue")+COUNTIFS($B$2:$AF$2,"Wed")+COUNTIFS($B$2:$AF$2,"Thu")+COUNTIFS($B$2:$AF$2,"Fri")),"")</f>
        <v/>
      </c>
    </row>
    <row r="99" spans="1:34" x14ac:dyDescent="0.25">
      <c r="A99" s="13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H99" s="3" t="str">
        <f>IF(A99&lt;&gt;"",COUNTIFS(B99:AF99,Settings!$B$3)/(COUNTIFS($B$2:$AF$2,"Mon")+COUNTIFS($B$2:$AF$2,"Tue")+COUNTIFS($B$2:$AF$2,"Wed")+COUNTIFS($B$2:$AF$2,"Thu")+COUNTIFS($B$2:$AF$2,"Fri")),"")</f>
        <v/>
      </c>
    </row>
    <row r="100" spans="1:34" x14ac:dyDescent="0.25">
      <c r="A100" s="13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H100" s="3" t="str">
        <f>IF(A100&lt;&gt;"",COUNTIFS(B100:AF100,Settings!$B$3)/(COUNTIFS($B$2:$AF$2,"Mon")+COUNTIFS($B$2:$AF$2,"Tue")+COUNTIFS($B$2:$AF$2,"Wed")+COUNTIFS($B$2:$AF$2,"Thu")+COUNTIFS($B$2:$AF$2,"Fri")),"")</f>
        <v/>
      </c>
    </row>
    <row r="101" spans="1:34" x14ac:dyDescent="0.25">
      <c r="A101" s="13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H101" s="3" t="str">
        <f>IF(A101&lt;&gt;"",COUNTIFS(B101:AF101,Settings!$B$3)/(COUNTIFS($B$2:$AF$2,"Mon")+COUNTIFS($B$2:$AF$2,"Tue")+COUNTIFS($B$2:$AF$2,"Wed")+COUNTIFS($B$2:$AF$2,"Thu")+COUNTIFS($B$2:$AF$2,"Fri")),"")</f>
        <v/>
      </c>
    </row>
    <row r="102" spans="1:34" x14ac:dyDescent="0.25">
      <c r="A102" s="13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H102" s="3" t="str">
        <f>IF(A102&lt;&gt;"",COUNTIFS(B102:AF102,Settings!$B$3)/(COUNTIFS($B$2:$AF$2,"Mon")+COUNTIFS($B$2:$AF$2,"Tue")+COUNTIFS($B$2:$AF$2,"Wed")+COUNTIFS($B$2:$AF$2,"Thu")+COUNTIFS($B$2:$AF$2,"Fri")),"")</f>
        <v/>
      </c>
    </row>
    <row r="103" spans="1:34" x14ac:dyDescent="0.25">
      <c r="A103" s="13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H103" s="3" t="str">
        <f>IF(A103&lt;&gt;"",COUNTIFS(B103:AF103,Settings!$B$3)/(COUNTIFS($B$2:$AF$2,"Mon")+COUNTIFS($B$2:$AF$2,"Tue")+COUNTIFS($B$2:$AF$2,"Wed")+COUNTIFS($B$2:$AF$2,"Thu")+COUNTIFS($B$2:$AF$2,"Fri")),"")</f>
        <v/>
      </c>
    </row>
    <row r="104" spans="1:34" x14ac:dyDescent="0.25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H104" s="3" t="str">
        <f>IF(A104&lt;&gt;"",COUNTIFS(B104:AF104,Settings!$B$3)/(COUNTIFS($B$2:$AF$2,"Mon")+COUNTIFS($B$2:$AF$2,"Tue")+COUNTIFS($B$2:$AF$2,"Wed")+COUNTIFS($B$2:$AF$2,"Thu")+COUNTIFS($B$2:$AF$2,"Fri")),"")</f>
        <v/>
      </c>
    </row>
    <row r="105" spans="1:34" x14ac:dyDescent="0.25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H105" s="3" t="str">
        <f>IF(A105&lt;&gt;"",COUNTIFS(B105:AF105,Settings!$B$3)/(COUNTIFS($B$2:$AF$2,"Mon")+COUNTIFS($B$2:$AF$2,"Tue")+COUNTIFS($B$2:$AF$2,"Wed")+COUNTIFS($B$2:$AF$2,"Thu")+COUNTIFS($B$2:$AF$2,"Fri")),"")</f>
        <v/>
      </c>
    </row>
    <row r="106" spans="1:34" x14ac:dyDescent="0.25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H106" s="3" t="str">
        <f>IF(A106&lt;&gt;"",COUNTIFS(B106:AF106,Settings!$B$3)/(COUNTIFS($B$2:$AF$2,"Mon")+COUNTIFS($B$2:$AF$2,"Tue")+COUNTIFS($B$2:$AF$2,"Wed")+COUNTIFS($B$2:$AF$2,"Thu")+COUNTIFS($B$2:$AF$2,"Fri")),"")</f>
        <v/>
      </c>
    </row>
    <row r="107" spans="1:34" x14ac:dyDescent="0.25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H107" s="3" t="str">
        <f>IF(A107&lt;&gt;"",COUNTIFS(B107:AF107,Settings!$B$3)/(COUNTIFS($B$2:$AF$2,"Mon")+COUNTIFS($B$2:$AF$2,"Tue")+COUNTIFS($B$2:$AF$2,"Wed")+COUNTIFS($B$2:$AF$2,"Thu")+COUNTIFS($B$2:$AF$2,"Fri")),"")</f>
        <v/>
      </c>
    </row>
    <row r="108" spans="1:34" x14ac:dyDescent="0.25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H108" s="3" t="str">
        <f>IF(A108&lt;&gt;"",COUNTIFS(B108:AF108,Settings!$B$3)/(COUNTIFS($B$2:$AF$2,"Mon")+COUNTIFS($B$2:$AF$2,"Tue")+COUNTIFS($B$2:$AF$2,"Wed")+COUNTIFS($B$2:$AF$2,"Thu")+COUNTIFS($B$2:$AF$2,"Fri")),"")</f>
        <v/>
      </c>
    </row>
    <row r="109" spans="1:34" x14ac:dyDescent="0.25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H109" s="3" t="str">
        <f>IF(A109&lt;&gt;"",COUNTIFS(B109:AF109,Settings!$B$3)/(COUNTIFS($B$2:$AF$2,"Mon")+COUNTIFS($B$2:$AF$2,"Tue")+COUNTIFS($B$2:$AF$2,"Wed")+COUNTIFS($B$2:$AF$2,"Thu")+COUNTIFS($B$2:$AF$2,"Fri")),"")</f>
        <v/>
      </c>
    </row>
    <row r="110" spans="1:34" x14ac:dyDescent="0.25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H110" s="3" t="str">
        <f>IF(A110&lt;&gt;"",COUNTIFS(B110:AF110,Settings!$B$3)/(COUNTIFS($B$2:$AF$2,"Mon")+COUNTIFS($B$2:$AF$2,"Tue")+COUNTIFS($B$2:$AF$2,"Wed")+COUNTIFS($B$2:$AF$2,"Thu")+COUNTIFS($B$2:$AF$2,"Fri")),"")</f>
        <v/>
      </c>
    </row>
    <row r="111" spans="1:34" x14ac:dyDescent="0.25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H111" s="3" t="str">
        <f>IF(A111&lt;&gt;"",COUNTIFS(B111:AF111,Settings!$B$3)/(COUNTIFS($B$2:$AF$2,"Mon")+COUNTIFS($B$2:$AF$2,"Tue")+COUNTIFS($B$2:$AF$2,"Wed")+COUNTIFS($B$2:$AF$2,"Thu")+COUNTIFS($B$2:$AF$2,"Fri")),"")</f>
        <v/>
      </c>
    </row>
    <row r="112" spans="1:34" x14ac:dyDescent="0.25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H112" s="3" t="str">
        <f>IF(A112&lt;&gt;"",COUNTIFS(B112:AF112,Settings!$B$3)/(COUNTIFS($B$2:$AF$2,"Mon")+COUNTIFS($B$2:$AF$2,"Tue")+COUNTIFS($B$2:$AF$2,"Wed")+COUNTIFS($B$2:$AF$2,"Thu")+COUNTIFS($B$2:$AF$2,"Fri")),"")</f>
        <v/>
      </c>
    </row>
    <row r="113" spans="1:34" x14ac:dyDescent="0.25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H113" s="3" t="str">
        <f>IF(A113&lt;&gt;"",COUNTIFS(B113:AF113,Settings!$B$3)/(COUNTIFS($B$2:$AF$2,"Mon")+COUNTIFS($B$2:$AF$2,"Tue")+COUNTIFS($B$2:$AF$2,"Wed")+COUNTIFS($B$2:$AF$2,"Thu")+COUNTIFS($B$2:$AF$2,"Fri")),"")</f>
        <v/>
      </c>
    </row>
    <row r="114" spans="1:34" x14ac:dyDescent="0.25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H114" s="3" t="str">
        <f>IF(A114&lt;&gt;"",COUNTIFS(B114:AF114,Settings!$B$3)/(COUNTIFS($B$2:$AF$2,"Mon")+COUNTIFS($B$2:$AF$2,"Tue")+COUNTIFS($B$2:$AF$2,"Wed")+COUNTIFS($B$2:$AF$2,"Thu")+COUNTIFS($B$2:$AF$2,"Fri")),"")</f>
        <v/>
      </c>
    </row>
    <row r="115" spans="1:34" x14ac:dyDescent="0.25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H115" s="3" t="str">
        <f>IF(A115&lt;&gt;"",COUNTIFS(B115:AF115,Settings!$B$3)/(COUNTIFS($B$2:$AF$2,"Mon")+COUNTIFS($B$2:$AF$2,"Tue")+COUNTIFS($B$2:$AF$2,"Wed")+COUNTIFS($B$2:$AF$2,"Thu")+COUNTIFS($B$2:$AF$2,"Fri")),"")</f>
        <v/>
      </c>
    </row>
    <row r="116" spans="1:34" x14ac:dyDescent="0.25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H116" s="3" t="str">
        <f>IF(A116&lt;&gt;"",COUNTIFS(B116:AF116,Settings!$B$3)/(COUNTIFS($B$2:$AF$2,"Mon")+COUNTIFS($B$2:$AF$2,"Tue")+COUNTIFS($B$2:$AF$2,"Wed")+COUNTIFS($B$2:$AF$2,"Thu")+COUNTIFS($B$2:$AF$2,"Fri")),"")</f>
        <v/>
      </c>
    </row>
    <row r="117" spans="1:34" x14ac:dyDescent="0.25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H117" s="3" t="str">
        <f>IF(A117&lt;&gt;"",COUNTIFS(B117:AF117,Settings!$B$3)/(COUNTIFS($B$2:$AF$2,"Mon")+COUNTIFS($B$2:$AF$2,"Tue")+COUNTIFS($B$2:$AF$2,"Wed")+COUNTIFS($B$2:$AF$2,"Thu")+COUNTIFS($B$2:$AF$2,"Fri")),"")</f>
        <v/>
      </c>
    </row>
    <row r="118" spans="1:34" x14ac:dyDescent="0.25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H118" s="3" t="str">
        <f>IF(A118&lt;&gt;"",COUNTIFS(B118:AF118,Settings!$B$3)/(COUNTIFS($B$2:$AF$2,"Mon")+COUNTIFS($B$2:$AF$2,"Tue")+COUNTIFS($B$2:$AF$2,"Wed")+COUNTIFS($B$2:$AF$2,"Thu")+COUNTIFS($B$2:$AF$2,"Fri")),"")</f>
        <v/>
      </c>
    </row>
    <row r="119" spans="1:34" x14ac:dyDescent="0.25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H119" s="3" t="str">
        <f>IF(A119&lt;&gt;"",COUNTIFS(B119:AF119,Settings!$B$3)/(COUNTIFS($B$2:$AF$2,"Mon")+COUNTIFS($B$2:$AF$2,"Tue")+COUNTIFS($B$2:$AF$2,"Wed")+COUNTIFS($B$2:$AF$2,"Thu")+COUNTIFS($B$2:$AF$2,"Fri")),"")</f>
        <v/>
      </c>
    </row>
    <row r="120" spans="1:34" x14ac:dyDescent="0.25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H120" s="3" t="str">
        <f>IF(A120&lt;&gt;"",COUNTIFS(B120:AF120,Settings!$B$3)/(COUNTIFS($B$2:$AF$2,"Mon")+COUNTIFS($B$2:$AF$2,"Tue")+COUNTIFS($B$2:$AF$2,"Wed")+COUNTIFS($B$2:$AF$2,"Thu")+COUNTIFS($B$2:$AF$2,"Fri")),"")</f>
        <v/>
      </c>
    </row>
    <row r="121" spans="1:34" x14ac:dyDescent="0.25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H121" s="3" t="str">
        <f>IF(A121&lt;&gt;"",COUNTIFS(B121:AF121,Settings!$B$3)/(COUNTIFS($B$2:$AF$2,"Mon")+COUNTIFS($B$2:$AF$2,"Tue")+COUNTIFS($B$2:$AF$2,"Wed")+COUNTIFS($B$2:$AF$2,"Thu")+COUNTIFS($B$2:$AF$2,"Fri")),"")</f>
        <v/>
      </c>
    </row>
    <row r="122" spans="1:34" x14ac:dyDescent="0.25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H122" s="3" t="str">
        <f>IF(A122&lt;&gt;"",COUNTIFS(B122:AF122,Settings!$B$3)/(COUNTIFS($B$2:$AF$2,"Mon")+COUNTIFS($B$2:$AF$2,"Tue")+COUNTIFS($B$2:$AF$2,"Wed")+COUNTIFS($B$2:$AF$2,"Thu")+COUNTIFS($B$2:$AF$2,"Fri")),"")</f>
        <v/>
      </c>
    </row>
    <row r="123" spans="1:34" x14ac:dyDescent="0.25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H123" s="3" t="str">
        <f>IF(A123&lt;&gt;"",COUNTIFS(B123:AF123,Settings!$B$3)/(COUNTIFS($B$2:$AF$2,"Mon")+COUNTIFS($B$2:$AF$2,"Tue")+COUNTIFS($B$2:$AF$2,"Wed")+COUNTIFS($B$2:$AF$2,"Thu")+COUNTIFS($B$2:$AF$2,"Fri")),"")</f>
        <v/>
      </c>
    </row>
    <row r="124" spans="1:34" x14ac:dyDescent="0.25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H124" s="3" t="str">
        <f>IF(A124&lt;&gt;"",COUNTIFS(B124:AF124,Settings!$B$3)/(COUNTIFS($B$2:$AF$2,"Mon")+COUNTIFS($B$2:$AF$2,"Tue")+COUNTIFS($B$2:$AF$2,"Wed")+COUNTIFS($B$2:$AF$2,"Thu")+COUNTIFS($B$2:$AF$2,"Fri")),"")</f>
        <v/>
      </c>
    </row>
    <row r="125" spans="1:34" x14ac:dyDescent="0.25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H125" s="3" t="str">
        <f>IF(A125&lt;&gt;"",COUNTIFS(B125:AF125,Settings!$B$3)/(COUNTIFS($B$2:$AF$2,"Mon")+COUNTIFS($B$2:$AF$2,"Tue")+COUNTIFS($B$2:$AF$2,"Wed")+COUNTIFS($B$2:$AF$2,"Thu")+COUNTIFS($B$2:$AF$2,"Fri")),"")</f>
        <v/>
      </c>
    </row>
    <row r="126" spans="1:34" x14ac:dyDescent="0.25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H126" s="3" t="str">
        <f>IF(A126&lt;&gt;"",COUNTIFS(B126:AF126,Settings!$B$3)/(COUNTIFS($B$2:$AF$2,"Mon")+COUNTIFS($B$2:$AF$2,"Tue")+COUNTIFS($B$2:$AF$2,"Wed")+COUNTIFS($B$2:$AF$2,"Thu")+COUNTIFS($B$2:$AF$2,"Fri")),"")</f>
        <v/>
      </c>
    </row>
    <row r="127" spans="1:34" x14ac:dyDescent="0.25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H127" s="3" t="str">
        <f>IF(A127&lt;&gt;"",COUNTIFS(B127:AF127,Settings!$B$3)/(COUNTIFS($B$2:$AF$2,"Mon")+COUNTIFS($B$2:$AF$2,"Tue")+COUNTIFS($B$2:$AF$2,"Wed")+COUNTIFS($B$2:$AF$2,"Thu")+COUNTIFS($B$2:$AF$2,"Fri")),"")</f>
        <v/>
      </c>
    </row>
    <row r="128" spans="1:34" x14ac:dyDescent="0.25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H128" s="3" t="str">
        <f>IF(A128&lt;&gt;"",COUNTIFS(B128:AF128,Settings!$B$3)/(COUNTIFS($B$2:$AF$2,"Mon")+COUNTIFS($B$2:$AF$2,"Tue")+COUNTIFS($B$2:$AF$2,"Wed")+COUNTIFS($B$2:$AF$2,"Thu")+COUNTIFS($B$2:$AF$2,"Fri")),"")</f>
        <v/>
      </c>
    </row>
    <row r="129" spans="1:34" x14ac:dyDescent="0.25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H129" s="3" t="str">
        <f>IF(A129&lt;&gt;"",COUNTIFS(B129:AF129,Settings!$B$3)/(COUNTIFS($B$2:$AF$2,"Mon")+COUNTIFS($B$2:$AF$2,"Tue")+COUNTIFS($B$2:$AF$2,"Wed")+COUNTIFS($B$2:$AF$2,"Thu")+COUNTIFS($B$2:$AF$2,"Fri")),"")</f>
        <v/>
      </c>
    </row>
    <row r="130" spans="1:34" x14ac:dyDescent="0.25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H130" s="3" t="str">
        <f>IF(A130&lt;&gt;"",COUNTIFS(B130:AF130,Settings!$B$3)/(COUNTIFS($B$2:$AF$2,"Mon")+COUNTIFS($B$2:$AF$2,"Tue")+COUNTIFS($B$2:$AF$2,"Wed")+COUNTIFS($B$2:$AF$2,"Thu")+COUNTIFS($B$2:$AF$2,"Fri")),"")</f>
        <v/>
      </c>
    </row>
    <row r="131" spans="1:34" x14ac:dyDescent="0.25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H131" s="3" t="str">
        <f>IF(A131&lt;&gt;"",COUNTIFS(B131:AF131,Settings!$B$3)/(COUNTIFS($B$2:$AF$2,"Mon")+COUNTIFS($B$2:$AF$2,"Tue")+COUNTIFS($B$2:$AF$2,"Wed")+COUNTIFS($B$2:$AF$2,"Thu")+COUNTIFS($B$2:$AF$2,"Fri")),"")</f>
        <v/>
      </c>
    </row>
    <row r="132" spans="1:34" x14ac:dyDescent="0.25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H132" s="3" t="str">
        <f>IF(A132&lt;&gt;"",COUNTIFS(B132:AF132,Settings!$B$3)/(COUNTIFS($B$2:$AF$2,"Mon")+COUNTIFS($B$2:$AF$2,"Tue")+COUNTIFS($B$2:$AF$2,"Wed")+COUNTIFS($B$2:$AF$2,"Thu")+COUNTIFS($B$2:$AF$2,"Fri")),"")</f>
        <v/>
      </c>
    </row>
    <row r="133" spans="1:34" x14ac:dyDescent="0.25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H133" s="3" t="str">
        <f>IF(A133&lt;&gt;"",COUNTIFS(B133:AF133,Settings!$B$3)/(COUNTIFS($B$2:$AF$2,"Mon")+COUNTIFS($B$2:$AF$2,"Tue")+COUNTIFS($B$2:$AF$2,"Wed")+COUNTIFS($B$2:$AF$2,"Thu")+COUNTIFS($B$2:$AF$2,"Fri")),"")</f>
        <v/>
      </c>
    </row>
    <row r="134" spans="1:34" x14ac:dyDescent="0.25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H134" s="3" t="str">
        <f>IF(A134&lt;&gt;"",COUNTIFS(B134:AF134,Settings!$B$3)/(COUNTIFS($B$2:$AF$2,"Mon")+COUNTIFS($B$2:$AF$2,"Tue")+COUNTIFS($B$2:$AF$2,"Wed")+COUNTIFS($B$2:$AF$2,"Thu")+COUNTIFS($B$2:$AF$2,"Fri")),"")</f>
        <v/>
      </c>
    </row>
    <row r="135" spans="1:34" x14ac:dyDescent="0.25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H135" s="3" t="str">
        <f>IF(A135&lt;&gt;"",COUNTIFS(B135:AF135,Settings!$B$3)/(COUNTIFS($B$2:$AF$2,"Mon")+COUNTIFS($B$2:$AF$2,"Tue")+COUNTIFS($B$2:$AF$2,"Wed")+COUNTIFS($B$2:$AF$2,"Thu")+COUNTIFS($B$2:$AF$2,"Fri")),"")</f>
        <v/>
      </c>
    </row>
    <row r="136" spans="1:34" x14ac:dyDescent="0.25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H136" s="3" t="str">
        <f>IF(A136&lt;&gt;"",COUNTIFS(B136:AF136,Settings!$B$3)/(COUNTIFS($B$2:$AF$2,"Mon")+COUNTIFS($B$2:$AF$2,"Tue")+COUNTIFS($B$2:$AF$2,"Wed")+COUNTIFS($B$2:$AF$2,"Thu")+COUNTIFS($B$2:$AF$2,"Fri")),"")</f>
        <v/>
      </c>
    </row>
    <row r="137" spans="1:34" x14ac:dyDescent="0.25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H137" s="3" t="str">
        <f>IF(A137&lt;&gt;"",COUNTIFS(B137:AF137,Settings!$B$3)/(COUNTIFS($B$2:$AF$2,"Mon")+COUNTIFS($B$2:$AF$2,"Tue")+COUNTIFS($B$2:$AF$2,"Wed")+COUNTIFS($B$2:$AF$2,"Thu")+COUNTIFS($B$2:$AF$2,"Fri")),"")</f>
        <v/>
      </c>
    </row>
    <row r="138" spans="1:34" x14ac:dyDescent="0.25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H138" s="3" t="str">
        <f>IF(A138&lt;&gt;"",COUNTIFS(B138:AF138,Settings!$B$3)/(COUNTIFS($B$2:$AF$2,"Mon")+COUNTIFS($B$2:$AF$2,"Tue")+COUNTIFS($B$2:$AF$2,"Wed")+COUNTIFS($B$2:$AF$2,"Thu")+COUNTIFS($B$2:$AF$2,"Fri")),"")</f>
        <v/>
      </c>
    </row>
    <row r="139" spans="1:34" x14ac:dyDescent="0.25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H139" s="3" t="str">
        <f>IF(A139&lt;&gt;"",COUNTIFS(B139:AF139,Settings!$B$3)/(COUNTIFS($B$2:$AF$2,"Mon")+COUNTIFS($B$2:$AF$2,"Tue")+COUNTIFS($B$2:$AF$2,"Wed")+COUNTIFS($B$2:$AF$2,"Thu")+COUNTIFS($B$2:$AF$2,"Fri")),"")</f>
        <v/>
      </c>
    </row>
    <row r="140" spans="1:34" x14ac:dyDescent="0.25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H140" s="3" t="str">
        <f>IF(A140&lt;&gt;"",COUNTIFS(B140:AF140,Settings!$B$3)/(COUNTIFS($B$2:$AF$2,"Mon")+COUNTIFS($B$2:$AF$2,"Tue")+COUNTIFS($B$2:$AF$2,"Wed")+COUNTIFS($B$2:$AF$2,"Thu")+COUNTIFS($B$2:$AF$2,"Fri")),"")</f>
        <v/>
      </c>
    </row>
    <row r="141" spans="1:34" x14ac:dyDescent="0.25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H141" s="3" t="str">
        <f>IF(A141&lt;&gt;"",COUNTIFS(B141:AF141,Settings!$B$3)/(COUNTIFS($B$2:$AF$2,"Mon")+COUNTIFS($B$2:$AF$2,"Tue")+COUNTIFS($B$2:$AF$2,"Wed")+COUNTIFS($B$2:$AF$2,"Thu")+COUNTIFS($B$2:$AF$2,"Fri")),"")</f>
        <v/>
      </c>
    </row>
    <row r="142" spans="1:34" x14ac:dyDescent="0.25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H142" s="3" t="str">
        <f>IF(A142&lt;&gt;"",COUNTIFS(B142:AF142,Settings!$B$3)/(COUNTIFS($B$2:$AF$2,"Mon")+COUNTIFS($B$2:$AF$2,"Tue")+COUNTIFS($B$2:$AF$2,"Wed")+COUNTIFS($B$2:$AF$2,"Thu")+COUNTIFS($B$2:$AF$2,"Fri")),"")</f>
        <v/>
      </c>
    </row>
    <row r="143" spans="1:34" x14ac:dyDescent="0.25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H143" s="3" t="str">
        <f>IF(A143&lt;&gt;"",COUNTIFS(B143:AF143,Settings!$B$3)/(COUNTIFS($B$2:$AF$2,"Mon")+COUNTIFS($B$2:$AF$2,"Tue")+COUNTIFS($B$2:$AF$2,"Wed")+COUNTIFS($B$2:$AF$2,"Thu")+COUNTIFS($B$2:$AF$2,"Fri")),"")</f>
        <v/>
      </c>
    </row>
    <row r="144" spans="1:34" x14ac:dyDescent="0.25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H144" s="3" t="str">
        <f>IF(A144&lt;&gt;"",COUNTIFS(B144:AF144,Settings!$B$3)/(COUNTIFS($B$2:$AF$2,"Mon")+COUNTIFS($B$2:$AF$2,"Tue")+COUNTIFS($B$2:$AF$2,"Wed")+COUNTIFS($B$2:$AF$2,"Thu")+COUNTIFS($B$2:$AF$2,"Fri")),"")</f>
        <v/>
      </c>
    </row>
    <row r="145" spans="1:34" x14ac:dyDescent="0.25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H145" s="3" t="str">
        <f>IF(A145&lt;&gt;"",COUNTIFS(B145:AF145,Settings!$B$3)/(COUNTIFS($B$2:$AF$2,"Mon")+COUNTIFS($B$2:$AF$2,"Tue")+COUNTIFS($B$2:$AF$2,"Wed")+COUNTIFS($B$2:$AF$2,"Thu")+COUNTIFS($B$2:$AF$2,"Fri")),"")</f>
        <v/>
      </c>
    </row>
    <row r="146" spans="1:34" x14ac:dyDescent="0.25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H146" s="3" t="str">
        <f>IF(A146&lt;&gt;"",COUNTIFS(B146:AF146,Settings!$B$3)/(COUNTIFS($B$2:$AF$2,"Mon")+COUNTIFS($B$2:$AF$2,"Tue")+COUNTIFS($B$2:$AF$2,"Wed")+COUNTIFS($B$2:$AF$2,"Thu")+COUNTIFS($B$2:$AF$2,"Fri")),"")</f>
        <v/>
      </c>
    </row>
    <row r="147" spans="1:34" x14ac:dyDescent="0.25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H147" s="3" t="str">
        <f>IF(A147&lt;&gt;"",COUNTIFS(B147:AF147,Settings!$B$3)/(COUNTIFS($B$2:$AF$2,"Mon")+COUNTIFS($B$2:$AF$2,"Tue")+COUNTIFS($B$2:$AF$2,"Wed")+COUNTIFS($B$2:$AF$2,"Thu")+COUNTIFS($B$2:$AF$2,"Fri")),"")</f>
        <v/>
      </c>
    </row>
    <row r="148" spans="1:34" x14ac:dyDescent="0.25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H148" s="3" t="str">
        <f>IF(A148&lt;&gt;"",COUNTIFS(B148:AF148,Settings!$B$3)/(COUNTIFS($B$2:$AF$2,"Mon")+COUNTIFS($B$2:$AF$2,"Tue")+COUNTIFS($B$2:$AF$2,"Wed")+COUNTIFS($B$2:$AF$2,"Thu")+COUNTIFS($B$2:$AF$2,"Fri")),"")</f>
        <v/>
      </c>
    </row>
    <row r="149" spans="1:34" x14ac:dyDescent="0.25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H149" s="3" t="str">
        <f>IF(A149&lt;&gt;"",COUNTIFS(B149:AF149,Settings!$B$3)/(COUNTIFS($B$2:$AF$2,"Mon")+COUNTIFS($B$2:$AF$2,"Tue")+COUNTIFS($B$2:$AF$2,"Wed")+COUNTIFS($B$2:$AF$2,"Thu")+COUNTIFS($B$2:$AF$2,"Fri")),"")</f>
        <v/>
      </c>
    </row>
    <row r="150" spans="1:34" x14ac:dyDescent="0.25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H150" s="3" t="str">
        <f>IF(A150&lt;&gt;"",COUNTIFS(B150:AF150,Settings!$B$3)/(COUNTIFS($B$2:$AF$2,"Mon")+COUNTIFS($B$2:$AF$2,"Tue")+COUNTIFS($B$2:$AF$2,"Wed")+COUNTIFS($B$2:$AF$2,"Thu")+COUNTIFS($B$2:$AF$2,"Fri")),"")</f>
        <v/>
      </c>
    </row>
    <row r="151" spans="1:34" x14ac:dyDescent="0.25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H151" s="3" t="str">
        <f>IF(A151&lt;&gt;"",COUNTIFS(B151:AF151,Settings!$B$3)/(COUNTIFS($B$2:$AF$2,"Mon")+COUNTIFS($B$2:$AF$2,"Tue")+COUNTIFS($B$2:$AF$2,"Wed")+COUNTIFS($B$2:$AF$2,"Thu")+COUNTIFS($B$2:$AF$2,"Fri")),"")</f>
        <v/>
      </c>
    </row>
    <row r="152" spans="1:34" x14ac:dyDescent="0.25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H152" s="3" t="str">
        <f>IF(A152&lt;&gt;"",COUNTIFS(B152:AF152,Settings!$B$3)/(COUNTIFS($B$2:$AF$2,"Mon")+COUNTIFS($B$2:$AF$2,"Tue")+COUNTIFS($B$2:$AF$2,"Wed")+COUNTIFS($B$2:$AF$2,"Thu")+COUNTIFS($B$2:$AF$2,"Fri")),"")</f>
        <v/>
      </c>
    </row>
    <row r="153" spans="1:34" x14ac:dyDescent="0.25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H153" s="3" t="str">
        <f>IF(A153&lt;&gt;"",COUNTIFS(B153:AF153,Settings!$B$3)/(COUNTIFS($B$2:$AF$2,"Mon")+COUNTIFS($B$2:$AF$2,"Tue")+COUNTIFS($B$2:$AF$2,"Wed")+COUNTIFS($B$2:$AF$2,"Thu")+COUNTIFS($B$2:$AF$2,"Fri")),"")</f>
        <v/>
      </c>
    </row>
    <row r="154" spans="1:34" x14ac:dyDescent="0.25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H154" s="3" t="str">
        <f>IF(A154&lt;&gt;"",COUNTIFS(B154:AF154,Settings!$B$3)/(COUNTIFS($B$2:$AF$2,"Mon")+COUNTIFS($B$2:$AF$2,"Tue")+COUNTIFS($B$2:$AF$2,"Wed")+COUNTIFS($B$2:$AF$2,"Thu")+COUNTIFS($B$2:$AF$2,"Fri")),"")</f>
        <v/>
      </c>
    </row>
    <row r="155" spans="1:34" x14ac:dyDescent="0.25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H155" s="3" t="str">
        <f>IF(A155&lt;&gt;"",COUNTIFS(B155:AF155,Settings!$B$3)/(COUNTIFS($B$2:$AF$2,"Mon")+COUNTIFS($B$2:$AF$2,"Tue")+COUNTIFS($B$2:$AF$2,"Wed")+COUNTIFS($B$2:$AF$2,"Thu")+COUNTIFS($B$2:$AF$2,"Fri")),"")</f>
        <v/>
      </c>
    </row>
    <row r="156" spans="1:34" x14ac:dyDescent="0.25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H156" s="3" t="str">
        <f>IF(A156&lt;&gt;"",COUNTIFS(B156:AF156,Settings!$B$3)/(COUNTIFS($B$2:$AF$2,"Mon")+COUNTIFS($B$2:$AF$2,"Tue")+COUNTIFS($B$2:$AF$2,"Wed")+COUNTIFS($B$2:$AF$2,"Thu")+COUNTIFS($B$2:$AF$2,"Fri")),"")</f>
        <v/>
      </c>
    </row>
    <row r="157" spans="1:34" x14ac:dyDescent="0.25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H157" s="3" t="str">
        <f>IF(A157&lt;&gt;"",COUNTIFS(B157:AF157,Settings!$B$3)/(COUNTIFS($B$2:$AF$2,"Mon")+COUNTIFS($B$2:$AF$2,"Tue")+COUNTIFS($B$2:$AF$2,"Wed")+COUNTIFS($B$2:$AF$2,"Thu")+COUNTIFS($B$2:$AF$2,"Fri")),"")</f>
        <v/>
      </c>
    </row>
    <row r="158" spans="1:34" x14ac:dyDescent="0.25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H158" s="3" t="str">
        <f>IF(A158&lt;&gt;"",COUNTIFS(B158:AF158,Settings!$B$3)/(COUNTIFS($B$2:$AF$2,"Mon")+COUNTIFS($B$2:$AF$2,"Tue")+COUNTIFS($B$2:$AF$2,"Wed")+COUNTIFS($B$2:$AF$2,"Thu")+COUNTIFS($B$2:$AF$2,"Fri")),"")</f>
        <v/>
      </c>
    </row>
    <row r="159" spans="1:34" x14ac:dyDescent="0.25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H159" s="3" t="str">
        <f>IF(A159&lt;&gt;"",COUNTIFS(B159:AF159,Settings!$B$3)/(COUNTIFS($B$2:$AF$2,"Mon")+COUNTIFS($B$2:$AF$2,"Tue")+COUNTIFS($B$2:$AF$2,"Wed")+COUNTIFS($B$2:$AF$2,"Thu")+COUNTIFS($B$2:$AF$2,"Fri")),"")</f>
        <v/>
      </c>
    </row>
    <row r="160" spans="1:34" x14ac:dyDescent="0.25">
      <c r="A160" s="13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H160" s="3" t="str">
        <f>IF(A160&lt;&gt;"",COUNTIFS(B160:AF160,Settings!$B$3)/(COUNTIFS($B$2:$AF$2,"Mon")+COUNTIFS($B$2:$AF$2,"Tue")+COUNTIFS($B$2:$AF$2,"Wed")+COUNTIFS($B$2:$AF$2,"Thu")+COUNTIFS($B$2:$AF$2,"Fri")),"")</f>
        <v/>
      </c>
    </row>
    <row r="161" spans="1:34" x14ac:dyDescent="0.25">
      <c r="A161" s="13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H161" s="3" t="str">
        <f>IF(A161&lt;&gt;"",COUNTIFS(B161:AF161,Settings!$B$3)/(COUNTIFS($B$2:$AF$2,"Mon")+COUNTIFS($B$2:$AF$2,"Tue")+COUNTIFS($B$2:$AF$2,"Wed")+COUNTIFS($B$2:$AF$2,"Thu")+COUNTIFS($B$2:$AF$2,"Fri")),"")</f>
        <v/>
      </c>
    </row>
    <row r="162" spans="1:34" x14ac:dyDescent="0.25">
      <c r="A162" s="13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H162" s="3" t="str">
        <f>IF(A162&lt;&gt;"",COUNTIFS(B162:AF162,Settings!$B$3)/(COUNTIFS($B$2:$AF$2,"Mon")+COUNTIFS($B$2:$AF$2,"Tue")+COUNTIFS($B$2:$AF$2,"Wed")+COUNTIFS($B$2:$AF$2,"Thu")+COUNTIFS($B$2:$AF$2,"Fri")),"")</f>
        <v/>
      </c>
    </row>
    <row r="163" spans="1:34" x14ac:dyDescent="0.25">
      <c r="A163" s="13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H163" s="3" t="str">
        <f>IF(A163&lt;&gt;"",COUNTIFS(B163:AF163,Settings!$B$3)/(COUNTIFS($B$2:$AF$2,"Mon")+COUNTIFS($B$2:$AF$2,"Tue")+COUNTIFS($B$2:$AF$2,"Wed")+COUNTIFS($B$2:$AF$2,"Thu")+COUNTIFS($B$2:$AF$2,"Fri")),"")</f>
        <v/>
      </c>
    </row>
    <row r="164" spans="1:34" x14ac:dyDescent="0.25">
      <c r="A164" s="13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H164" s="3" t="str">
        <f>IF(A164&lt;&gt;"",COUNTIFS(B164:AF164,Settings!$B$3)/(COUNTIFS($B$2:$AF$2,"Mon")+COUNTIFS($B$2:$AF$2,"Tue")+COUNTIFS($B$2:$AF$2,"Wed")+COUNTIFS($B$2:$AF$2,"Thu")+COUNTIFS($B$2:$AF$2,"Fri")),"")</f>
        <v/>
      </c>
    </row>
    <row r="165" spans="1:34" x14ac:dyDescent="0.25">
      <c r="A165" s="13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H165" s="3" t="str">
        <f>IF(A165&lt;&gt;"",COUNTIFS(B165:AF165,Settings!$B$3)/(COUNTIFS($B$2:$AF$2,"Mon")+COUNTIFS($B$2:$AF$2,"Tue")+COUNTIFS($B$2:$AF$2,"Wed")+COUNTIFS($B$2:$AF$2,"Thu")+COUNTIFS($B$2:$AF$2,"Fri")),"")</f>
        <v/>
      </c>
    </row>
    <row r="166" spans="1:34" x14ac:dyDescent="0.25">
      <c r="A166" s="13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H166" s="3" t="str">
        <f>IF(A166&lt;&gt;"",COUNTIFS(B166:AF166,Settings!$B$3)/(COUNTIFS($B$2:$AF$2,"Mon")+COUNTIFS($B$2:$AF$2,"Tue")+COUNTIFS($B$2:$AF$2,"Wed")+COUNTIFS($B$2:$AF$2,"Thu")+COUNTIFS($B$2:$AF$2,"Fri")),"")</f>
        <v/>
      </c>
    </row>
    <row r="167" spans="1:34" x14ac:dyDescent="0.25">
      <c r="A167" s="13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H167" s="3" t="str">
        <f>IF(A167&lt;&gt;"",COUNTIFS(B167:AF167,Settings!$B$3)/(COUNTIFS($B$2:$AF$2,"Mon")+COUNTIFS($B$2:$AF$2,"Tue")+COUNTIFS($B$2:$AF$2,"Wed")+COUNTIFS($B$2:$AF$2,"Thu")+COUNTIFS($B$2:$AF$2,"Fri")),"")</f>
        <v/>
      </c>
    </row>
    <row r="168" spans="1:34" x14ac:dyDescent="0.25">
      <c r="A168" s="13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H168" s="3" t="str">
        <f>IF(A168&lt;&gt;"",COUNTIFS(B168:AF168,Settings!$B$3)/(COUNTIFS($B$2:$AF$2,"Mon")+COUNTIFS($B$2:$AF$2,"Tue")+COUNTIFS($B$2:$AF$2,"Wed")+COUNTIFS($B$2:$AF$2,"Thu")+COUNTIFS($B$2:$AF$2,"Fri")),"")</f>
        <v/>
      </c>
    </row>
    <row r="169" spans="1:34" x14ac:dyDescent="0.25">
      <c r="A169" s="13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H169" s="3" t="str">
        <f>IF(A169&lt;&gt;"",COUNTIFS(B169:AF169,Settings!$B$3)/(COUNTIFS($B$2:$AF$2,"Mon")+COUNTIFS($B$2:$AF$2,"Tue")+COUNTIFS($B$2:$AF$2,"Wed")+COUNTIFS($B$2:$AF$2,"Thu")+COUNTIFS($B$2:$AF$2,"Fri")),"")</f>
        <v/>
      </c>
    </row>
    <row r="170" spans="1:34" x14ac:dyDescent="0.25">
      <c r="A170" s="13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H170" s="3" t="str">
        <f>IF(A170&lt;&gt;"",COUNTIFS(B170:AF170,Settings!$B$3)/(COUNTIFS($B$2:$AF$2,"Mon")+COUNTIFS($B$2:$AF$2,"Tue")+COUNTIFS($B$2:$AF$2,"Wed")+COUNTIFS($B$2:$AF$2,"Thu")+COUNTIFS($B$2:$AF$2,"Fri")),"")</f>
        <v/>
      </c>
    </row>
    <row r="171" spans="1:34" x14ac:dyDescent="0.25">
      <c r="A171" s="13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H171" s="3" t="str">
        <f>IF(A171&lt;&gt;"",COUNTIFS(B171:AF171,Settings!$B$3)/(COUNTIFS($B$2:$AF$2,"Mon")+COUNTIFS($B$2:$AF$2,"Tue")+COUNTIFS($B$2:$AF$2,"Wed")+COUNTIFS($B$2:$AF$2,"Thu")+COUNTIFS($B$2:$AF$2,"Fri")),"")</f>
        <v/>
      </c>
    </row>
    <row r="172" spans="1:34" x14ac:dyDescent="0.25">
      <c r="A172" s="13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H172" s="3" t="str">
        <f>IF(A172&lt;&gt;"",COUNTIFS(B172:AF172,Settings!$B$3)/(COUNTIFS($B$2:$AF$2,"Mon")+COUNTIFS($B$2:$AF$2,"Tue")+COUNTIFS($B$2:$AF$2,"Wed")+COUNTIFS($B$2:$AF$2,"Thu")+COUNTIFS($B$2:$AF$2,"Fri")),"")</f>
        <v/>
      </c>
    </row>
    <row r="173" spans="1:34" x14ac:dyDescent="0.25">
      <c r="A173" s="13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H173" s="3" t="str">
        <f>IF(A173&lt;&gt;"",COUNTIFS(B173:AF173,Settings!$B$3)/(COUNTIFS($B$2:$AF$2,"Mon")+COUNTIFS($B$2:$AF$2,"Tue")+COUNTIFS($B$2:$AF$2,"Wed")+COUNTIFS($B$2:$AF$2,"Thu")+COUNTIFS($B$2:$AF$2,"Fri")),"")</f>
        <v/>
      </c>
    </row>
    <row r="174" spans="1:34" x14ac:dyDescent="0.25">
      <c r="A174" s="13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H174" s="3" t="str">
        <f>IF(A174&lt;&gt;"",COUNTIFS(B174:AF174,Settings!$B$3)/(COUNTIFS($B$2:$AF$2,"Mon")+COUNTIFS($B$2:$AF$2,"Tue")+COUNTIFS($B$2:$AF$2,"Wed")+COUNTIFS($B$2:$AF$2,"Thu")+COUNTIFS($B$2:$AF$2,"Fri")),"")</f>
        <v/>
      </c>
    </row>
    <row r="175" spans="1:34" x14ac:dyDescent="0.25">
      <c r="A175" s="13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H175" s="3" t="str">
        <f>IF(A175&lt;&gt;"",COUNTIFS(B175:AF175,Settings!$B$3)/(COUNTIFS($B$2:$AF$2,"Mon")+COUNTIFS($B$2:$AF$2,"Tue")+COUNTIFS($B$2:$AF$2,"Wed")+COUNTIFS($B$2:$AF$2,"Thu")+COUNTIFS($B$2:$AF$2,"Fri")),"")</f>
        <v/>
      </c>
    </row>
    <row r="176" spans="1:34" x14ac:dyDescent="0.25">
      <c r="A176" s="13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H176" s="3" t="str">
        <f>IF(A176&lt;&gt;"",COUNTIFS(B176:AF176,Settings!$B$3)/(COUNTIFS($B$2:$AF$2,"Mon")+COUNTIFS($B$2:$AF$2,"Tue")+COUNTIFS($B$2:$AF$2,"Wed")+COUNTIFS($B$2:$AF$2,"Thu")+COUNTIFS($B$2:$AF$2,"Fri")),"")</f>
        <v/>
      </c>
    </row>
    <row r="177" spans="1:34" x14ac:dyDescent="0.25">
      <c r="A177" s="13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H177" s="3" t="str">
        <f>IF(A177&lt;&gt;"",COUNTIFS(B177:AF177,Settings!$B$3)/(COUNTIFS($B$2:$AF$2,"Mon")+COUNTIFS($B$2:$AF$2,"Tue")+COUNTIFS($B$2:$AF$2,"Wed")+COUNTIFS($B$2:$AF$2,"Thu")+COUNTIFS($B$2:$AF$2,"Fri")),"")</f>
        <v/>
      </c>
    </row>
    <row r="178" spans="1:34" x14ac:dyDescent="0.25">
      <c r="A178" s="13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H178" s="3" t="str">
        <f>IF(A178&lt;&gt;"",COUNTIFS(B178:AF178,Settings!$B$3)/(COUNTIFS($B$2:$AF$2,"Mon")+COUNTIFS($B$2:$AF$2,"Tue")+COUNTIFS($B$2:$AF$2,"Wed")+COUNTIFS($B$2:$AF$2,"Thu")+COUNTIFS($B$2:$AF$2,"Fri")),"")</f>
        <v/>
      </c>
    </row>
    <row r="179" spans="1:34" x14ac:dyDescent="0.25">
      <c r="A179" s="13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H179" s="3" t="str">
        <f>IF(A179&lt;&gt;"",COUNTIFS(B179:AF179,Settings!$B$3)/(COUNTIFS($B$2:$AF$2,"Mon")+COUNTIFS($B$2:$AF$2,"Tue")+COUNTIFS($B$2:$AF$2,"Wed")+COUNTIFS($B$2:$AF$2,"Thu")+COUNTIFS($B$2:$AF$2,"Fri")),"")</f>
        <v/>
      </c>
    </row>
    <row r="180" spans="1:34" x14ac:dyDescent="0.25">
      <c r="A180" s="13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H180" s="3" t="str">
        <f>IF(A180&lt;&gt;"",COUNTIFS(B180:AF180,Settings!$B$3)/(COUNTIFS($B$2:$AF$2,"Mon")+COUNTIFS($B$2:$AF$2,"Tue")+COUNTIFS($B$2:$AF$2,"Wed")+COUNTIFS($B$2:$AF$2,"Thu")+COUNTIFS($B$2:$AF$2,"Fri")),"")</f>
        <v/>
      </c>
    </row>
    <row r="181" spans="1:34" x14ac:dyDescent="0.25">
      <c r="A181" s="13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H181" s="3" t="str">
        <f>IF(A181&lt;&gt;"",COUNTIFS(B181:AF181,Settings!$B$3)/(COUNTIFS($B$2:$AF$2,"Mon")+COUNTIFS($B$2:$AF$2,"Tue")+COUNTIFS($B$2:$AF$2,"Wed")+COUNTIFS($B$2:$AF$2,"Thu")+COUNTIFS($B$2:$AF$2,"Fri")),"")</f>
        <v/>
      </c>
    </row>
    <row r="182" spans="1:34" x14ac:dyDescent="0.25">
      <c r="A182" s="13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H182" s="3" t="str">
        <f>IF(A182&lt;&gt;"",COUNTIFS(B182:AF182,Settings!$B$3)/(COUNTIFS($B$2:$AF$2,"Mon")+COUNTIFS($B$2:$AF$2,"Tue")+COUNTIFS($B$2:$AF$2,"Wed")+COUNTIFS($B$2:$AF$2,"Thu")+COUNTIFS($B$2:$AF$2,"Fri")),"")</f>
        <v/>
      </c>
    </row>
    <row r="183" spans="1:34" x14ac:dyDescent="0.25">
      <c r="A183" s="13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H183" s="3" t="str">
        <f>IF(A183&lt;&gt;"",COUNTIFS(B183:AF183,Settings!$B$3)/(COUNTIFS($B$2:$AF$2,"Mon")+COUNTIFS($B$2:$AF$2,"Tue")+COUNTIFS($B$2:$AF$2,"Wed")+COUNTIFS($B$2:$AF$2,"Thu")+COUNTIFS($B$2:$AF$2,"Fri")),"")</f>
        <v/>
      </c>
    </row>
    <row r="184" spans="1:34" x14ac:dyDescent="0.25">
      <c r="A184" s="13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H184" s="3" t="str">
        <f>IF(A184&lt;&gt;"",COUNTIFS(B184:AF184,Settings!$B$3)/(COUNTIFS($B$2:$AF$2,"Mon")+COUNTIFS($B$2:$AF$2,"Tue")+COUNTIFS($B$2:$AF$2,"Wed")+COUNTIFS($B$2:$AF$2,"Thu")+COUNTIFS($B$2:$AF$2,"Fri")),"")</f>
        <v/>
      </c>
    </row>
    <row r="185" spans="1:34" x14ac:dyDescent="0.25">
      <c r="A185" s="13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H185" s="3" t="str">
        <f>IF(A185&lt;&gt;"",COUNTIFS(B185:AF185,Settings!$B$3)/(COUNTIFS($B$2:$AF$2,"Mon")+COUNTIFS($B$2:$AF$2,"Tue")+COUNTIFS($B$2:$AF$2,"Wed")+COUNTIFS($B$2:$AF$2,"Thu")+COUNTIFS($B$2:$AF$2,"Fri")),"")</f>
        <v/>
      </c>
    </row>
    <row r="186" spans="1:34" x14ac:dyDescent="0.25">
      <c r="A186" s="13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H186" s="3" t="str">
        <f>IF(A186&lt;&gt;"",COUNTIFS(B186:AF186,Settings!$B$3)/(COUNTIFS($B$2:$AF$2,"Mon")+COUNTIFS($B$2:$AF$2,"Tue")+COUNTIFS($B$2:$AF$2,"Wed")+COUNTIFS($B$2:$AF$2,"Thu")+COUNTIFS($B$2:$AF$2,"Fri")),"")</f>
        <v/>
      </c>
    </row>
    <row r="187" spans="1:34" x14ac:dyDescent="0.25">
      <c r="A187" s="13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H187" s="3" t="str">
        <f>IF(A187&lt;&gt;"",COUNTIFS(B187:AF187,Settings!$B$3)/(COUNTIFS($B$2:$AF$2,"Mon")+COUNTIFS($B$2:$AF$2,"Tue")+COUNTIFS($B$2:$AF$2,"Wed")+COUNTIFS($B$2:$AF$2,"Thu")+COUNTIFS($B$2:$AF$2,"Fri")),"")</f>
        <v/>
      </c>
    </row>
    <row r="188" spans="1:34" x14ac:dyDescent="0.25">
      <c r="A188" s="13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H188" s="3" t="str">
        <f>IF(A188&lt;&gt;"",COUNTIFS(B188:AF188,Settings!$B$3)/(COUNTIFS($B$2:$AF$2,"Mon")+COUNTIFS($B$2:$AF$2,"Tue")+COUNTIFS($B$2:$AF$2,"Wed")+COUNTIFS($B$2:$AF$2,"Thu")+COUNTIFS($B$2:$AF$2,"Fri")),"")</f>
        <v/>
      </c>
    </row>
    <row r="189" spans="1:34" x14ac:dyDescent="0.25">
      <c r="A189" s="13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H189" s="3" t="str">
        <f>IF(A189&lt;&gt;"",COUNTIFS(B189:AF189,Settings!$B$3)/(COUNTIFS($B$2:$AF$2,"Mon")+COUNTIFS($B$2:$AF$2,"Tue")+COUNTIFS($B$2:$AF$2,"Wed")+COUNTIFS($B$2:$AF$2,"Thu")+COUNTIFS($B$2:$AF$2,"Fri")),"")</f>
        <v/>
      </c>
    </row>
    <row r="190" spans="1:34" x14ac:dyDescent="0.25">
      <c r="A190" s="13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H190" s="3" t="str">
        <f>IF(A190&lt;&gt;"",COUNTIFS(B190:AF190,Settings!$B$3)/(COUNTIFS($B$2:$AF$2,"Mon")+COUNTIFS($B$2:$AF$2,"Tue")+COUNTIFS($B$2:$AF$2,"Wed")+COUNTIFS($B$2:$AF$2,"Thu")+COUNTIFS($B$2:$AF$2,"Fri")),"")</f>
        <v/>
      </c>
    </row>
    <row r="191" spans="1:34" x14ac:dyDescent="0.25">
      <c r="A191" s="13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H191" s="3" t="str">
        <f>IF(A191&lt;&gt;"",COUNTIFS(B191:AF191,Settings!$B$3)/(COUNTIFS($B$2:$AF$2,"Mon")+COUNTIFS($B$2:$AF$2,"Tue")+COUNTIFS($B$2:$AF$2,"Wed")+COUNTIFS($B$2:$AF$2,"Thu")+COUNTIFS($B$2:$AF$2,"Fri")),"")</f>
        <v/>
      </c>
    </row>
    <row r="192" spans="1:34" x14ac:dyDescent="0.25">
      <c r="A192" s="13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H192" s="3" t="str">
        <f>IF(A192&lt;&gt;"",COUNTIFS(B192:AF192,Settings!$B$3)/(COUNTIFS($B$2:$AF$2,"Mon")+COUNTIFS($B$2:$AF$2,"Tue")+COUNTIFS($B$2:$AF$2,"Wed")+COUNTIFS($B$2:$AF$2,"Thu")+COUNTIFS($B$2:$AF$2,"Fri")),"")</f>
        <v/>
      </c>
    </row>
    <row r="193" spans="1:34" x14ac:dyDescent="0.25">
      <c r="A193" s="13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H193" s="3" t="str">
        <f>IF(A193&lt;&gt;"",COUNTIFS(B193:AF193,Settings!$B$3)/(COUNTIFS($B$2:$AF$2,"Mon")+COUNTIFS($B$2:$AF$2,"Tue")+COUNTIFS($B$2:$AF$2,"Wed")+COUNTIFS($B$2:$AF$2,"Thu")+COUNTIFS($B$2:$AF$2,"Fri")),"")</f>
        <v/>
      </c>
    </row>
    <row r="194" spans="1:34" x14ac:dyDescent="0.25">
      <c r="A194" s="13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H194" s="3" t="str">
        <f>IF(A194&lt;&gt;"",COUNTIFS(B194:AF194,Settings!$B$3)/(COUNTIFS($B$2:$AF$2,"Mon")+COUNTIFS($B$2:$AF$2,"Tue")+COUNTIFS($B$2:$AF$2,"Wed")+COUNTIFS($B$2:$AF$2,"Thu")+COUNTIFS($B$2:$AF$2,"Fri")),"")</f>
        <v/>
      </c>
    </row>
    <row r="195" spans="1:34" x14ac:dyDescent="0.25">
      <c r="A195" s="13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H195" s="3" t="str">
        <f>IF(A195&lt;&gt;"",COUNTIFS(B195:AF195,Settings!$B$3)/(COUNTIFS($B$2:$AF$2,"Mon")+COUNTIFS($B$2:$AF$2,"Tue")+COUNTIFS($B$2:$AF$2,"Wed")+COUNTIFS($B$2:$AF$2,"Thu")+COUNTIFS($B$2:$AF$2,"Fri")),"")</f>
        <v/>
      </c>
    </row>
    <row r="196" spans="1:34" x14ac:dyDescent="0.25">
      <c r="A196" s="13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H196" s="3" t="str">
        <f>IF(A196&lt;&gt;"",COUNTIFS(B196:AF196,Settings!$B$3)/(COUNTIFS($B$2:$AF$2,"Mon")+COUNTIFS($B$2:$AF$2,"Tue")+COUNTIFS($B$2:$AF$2,"Wed")+COUNTIFS($B$2:$AF$2,"Thu")+COUNTIFS($B$2:$AF$2,"Fri")),"")</f>
        <v/>
      </c>
    </row>
    <row r="197" spans="1:34" x14ac:dyDescent="0.25">
      <c r="A197" s="13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H197" s="3" t="str">
        <f>IF(A197&lt;&gt;"",COUNTIFS(B197:AF197,Settings!$B$3)/(COUNTIFS($B$2:$AF$2,"Mon")+COUNTIFS($B$2:$AF$2,"Tue")+COUNTIFS($B$2:$AF$2,"Wed")+COUNTIFS($B$2:$AF$2,"Thu")+COUNTIFS($B$2:$AF$2,"Fri")),"")</f>
        <v/>
      </c>
    </row>
    <row r="198" spans="1:34" x14ac:dyDescent="0.25">
      <c r="A198" s="13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H198" s="3" t="str">
        <f>IF(A198&lt;&gt;"",COUNTIFS(B198:AF198,Settings!$B$3)/(COUNTIFS($B$2:$AF$2,"Mon")+COUNTIFS($B$2:$AF$2,"Tue")+COUNTIFS($B$2:$AF$2,"Wed")+COUNTIFS($B$2:$AF$2,"Thu")+COUNTIFS($B$2:$AF$2,"Fri")),"")</f>
        <v/>
      </c>
    </row>
    <row r="199" spans="1:34" x14ac:dyDescent="0.25">
      <c r="A199" s="13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H199" s="3" t="str">
        <f>IF(A199&lt;&gt;"",COUNTIFS(B199:AF199,Settings!$B$3)/(COUNTIFS($B$2:$AF$2,"Mon")+COUNTIFS($B$2:$AF$2,"Tue")+COUNTIFS($B$2:$AF$2,"Wed")+COUNTIFS($B$2:$AF$2,"Thu")+COUNTIFS($B$2:$AF$2,"Fri")),"")</f>
        <v/>
      </c>
    </row>
    <row r="200" spans="1:34" x14ac:dyDescent="0.25">
      <c r="A200" s="13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H200" s="3" t="str">
        <f>IF(A200&lt;&gt;"",COUNTIFS(B200:AF200,Settings!$B$3)/(COUNTIFS($B$2:$AF$2,"Mon")+COUNTIFS($B$2:$AF$2,"Tue")+COUNTIFS($B$2:$AF$2,"Wed")+COUNTIFS($B$2:$AF$2,"Thu")+COUNTIFS($B$2:$AF$2,"Fri")),"")</f>
        <v/>
      </c>
    </row>
    <row r="201" spans="1:34" x14ac:dyDescent="0.25">
      <c r="A201" s="13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H201" s="3" t="str">
        <f>IF(A201&lt;&gt;"",COUNTIFS(B201:AF201,Settings!$B$3)/(COUNTIFS($B$2:$AF$2,"Mon")+COUNTIFS($B$2:$AF$2,"Tue")+COUNTIFS($B$2:$AF$2,"Wed")+COUNTIFS($B$2:$AF$2,"Thu")+COUNTIFS($B$2:$AF$2,"Fri")),"")</f>
        <v/>
      </c>
    </row>
    <row r="202" spans="1:34" x14ac:dyDescent="0.25">
      <c r="A202" s="13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H202" s="3" t="str">
        <f>IF(A202&lt;&gt;"",COUNTIFS(B202:AF202,Settings!$B$3)/(COUNTIFS($B$2:$AF$2,"Mon")+COUNTIFS($B$2:$AF$2,"Tue")+COUNTIFS($B$2:$AF$2,"Wed")+COUNTIFS($B$2:$AF$2,"Thu")+COUNTIFS($B$2:$AF$2,"Fri")),"")</f>
        <v/>
      </c>
    </row>
    <row r="203" spans="1:34" x14ac:dyDescent="0.25">
      <c r="A203" s="13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H203" s="3" t="str">
        <f>IF(A203&lt;&gt;"",COUNTIFS(B203:AF203,Settings!$B$3)/(COUNTIFS($B$2:$AF$2,"Mon")+COUNTIFS($B$2:$AF$2,"Tue")+COUNTIFS($B$2:$AF$2,"Wed")+COUNTIFS($B$2:$AF$2,"Thu")+COUNTIFS($B$2:$AF$2,"Fri")),"")</f>
        <v/>
      </c>
    </row>
    <row r="204" spans="1:34" x14ac:dyDescent="0.25">
      <c r="A204" s="13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H204" s="3" t="str">
        <f>IF(A204&lt;&gt;"",COUNTIFS(B204:AF204,Settings!$B$3)/(COUNTIFS($B$2:$AF$2,"Mon")+COUNTIFS($B$2:$AF$2,"Tue")+COUNTIFS($B$2:$AF$2,"Wed")+COUNTIFS($B$2:$AF$2,"Thu")+COUNTIFS($B$2:$AF$2,"Fri")),"")</f>
        <v/>
      </c>
    </row>
    <row r="205" spans="1:34" x14ac:dyDescent="0.25">
      <c r="A205" s="13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H205" s="3" t="str">
        <f>IF(A205&lt;&gt;"",COUNTIFS(B205:AF205,Settings!$B$3)/(COUNTIFS($B$2:$AF$2,"Mon")+COUNTIFS($B$2:$AF$2,"Tue")+COUNTIFS($B$2:$AF$2,"Wed")+COUNTIFS($B$2:$AF$2,"Thu")+COUNTIFS($B$2:$AF$2,"Fri")),"")</f>
        <v/>
      </c>
    </row>
    <row r="206" spans="1:34" x14ac:dyDescent="0.25">
      <c r="A206" s="13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H206" s="3" t="str">
        <f>IF(A206&lt;&gt;"",COUNTIFS(B206:AF206,Settings!$B$3)/(COUNTIFS($B$2:$AF$2,"Mon")+COUNTIFS($B$2:$AF$2,"Tue")+COUNTIFS($B$2:$AF$2,"Wed")+COUNTIFS($B$2:$AF$2,"Thu")+COUNTIFS($B$2:$AF$2,"Fri")),"")</f>
        <v/>
      </c>
    </row>
    <row r="207" spans="1:34" x14ac:dyDescent="0.25">
      <c r="A207" s="13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H207" s="3" t="str">
        <f>IF(A207&lt;&gt;"",COUNTIFS(B207:AF207,Settings!$B$3)/(COUNTIFS($B$2:$AF$2,"Mon")+COUNTIFS($B$2:$AF$2,"Tue")+COUNTIFS($B$2:$AF$2,"Wed")+COUNTIFS($B$2:$AF$2,"Thu")+COUNTIFS($B$2:$AF$2,"Fri")),"")</f>
        <v/>
      </c>
    </row>
    <row r="208" spans="1:34" x14ac:dyDescent="0.25">
      <c r="A208" s="13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H208" s="3" t="str">
        <f>IF(A208&lt;&gt;"",COUNTIFS(B208:AF208,Settings!$B$3)/(COUNTIFS($B$2:$AF$2,"Mon")+COUNTIFS($B$2:$AF$2,"Tue")+COUNTIFS($B$2:$AF$2,"Wed")+COUNTIFS($B$2:$AF$2,"Thu")+COUNTIFS($B$2:$AF$2,"Fri")),"")</f>
        <v/>
      </c>
    </row>
    <row r="209" spans="1:34" x14ac:dyDescent="0.25">
      <c r="A209" s="13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H209" s="3" t="str">
        <f>IF(A209&lt;&gt;"",COUNTIFS(B209:AF209,Settings!$B$3)/(COUNTIFS($B$2:$AF$2,"Mon")+COUNTIFS($B$2:$AF$2,"Tue")+COUNTIFS($B$2:$AF$2,"Wed")+COUNTIFS($B$2:$AF$2,"Thu")+COUNTIFS($B$2:$AF$2,"Fri")),"")</f>
        <v/>
      </c>
    </row>
    <row r="210" spans="1:34" x14ac:dyDescent="0.25">
      <c r="A210" s="13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H210" s="3" t="str">
        <f>IF(A210&lt;&gt;"",COUNTIFS(B210:AF210,Settings!$B$3)/(COUNTIFS($B$2:$AF$2,"Mon")+COUNTIFS($B$2:$AF$2,"Tue")+COUNTIFS($B$2:$AF$2,"Wed")+COUNTIFS($B$2:$AF$2,"Thu")+COUNTIFS($B$2:$AF$2,"Fri")),"")</f>
        <v/>
      </c>
    </row>
    <row r="211" spans="1:34" x14ac:dyDescent="0.25">
      <c r="A211" s="13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H211" s="3" t="str">
        <f>IF(A211&lt;&gt;"",COUNTIFS(B211:AF211,Settings!$B$3)/(COUNTIFS($B$2:$AF$2,"Mon")+COUNTIFS($B$2:$AF$2,"Tue")+COUNTIFS($B$2:$AF$2,"Wed")+COUNTIFS($B$2:$AF$2,"Thu")+COUNTIFS($B$2:$AF$2,"Fri")),"")</f>
        <v/>
      </c>
    </row>
    <row r="212" spans="1:34" x14ac:dyDescent="0.25">
      <c r="A212" s="13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H212" s="3" t="str">
        <f>IF(A212&lt;&gt;"",COUNTIFS(B212:AF212,Settings!$B$3)/(COUNTIFS($B$2:$AF$2,"Mon")+COUNTIFS($B$2:$AF$2,"Tue")+COUNTIFS($B$2:$AF$2,"Wed")+COUNTIFS($B$2:$AF$2,"Thu")+COUNTIFS($B$2:$AF$2,"Fri")),"")</f>
        <v/>
      </c>
    </row>
    <row r="213" spans="1:34" x14ac:dyDescent="0.25">
      <c r="A213" s="13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H213" s="3" t="str">
        <f>IF(A213&lt;&gt;"",COUNTIFS(B213:AF213,Settings!$B$3)/(COUNTIFS($B$2:$AF$2,"Mon")+COUNTIFS($B$2:$AF$2,"Tue")+COUNTIFS($B$2:$AF$2,"Wed")+COUNTIFS($B$2:$AF$2,"Thu")+COUNTIFS($B$2:$AF$2,"Fri")),"")</f>
        <v/>
      </c>
    </row>
    <row r="214" spans="1:34" x14ac:dyDescent="0.25">
      <c r="A214" s="13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H214" s="3" t="str">
        <f>IF(A214&lt;&gt;"",COUNTIFS(B214:AF214,Settings!$B$3)/(COUNTIFS($B$2:$AF$2,"Mon")+COUNTIFS($B$2:$AF$2,"Tue")+COUNTIFS($B$2:$AF$2,"Wed")+COUNTIFS($B$2:$AF$2,"Thu")+COUNTIFS($B$2:$AF$2,"Fri")),"")</f>
        <v/>
      </c>
    </row>
    <row r="215" spans="1:34" x14ac:dyDescent="0.25">
      <c r="A215" s="13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H215" s="3" t="str">
        <f>IF(A215&lt;&gt;"",COUNTIFS(B215:AF215,Settings!$B$3)/(COUNTIFS($B$2:$AF$2,"Mon")+COUNTIFS($B$2:$AF$2,"Tue")+COUNTIFS($B$2:$AF$2,"Wed")+COUNTIFS($B$2:$AF$2,"Thu")+COUNTIFS($B$2:$AF$2,"Fri")),"")</f>
        <v/>
      </c>
    </row>
    <row r="216" spans="1:34" x14ac:dyDescent="0.25">
      <c r="A216" s="13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H216" s="3" t="str">
        <f>IF(A216&lt;&gt;"",COUNTIFS(B216:AF216,Settings!$B$3)/(COUNTIFS($B$2:$AF$2,"Mon")+COUNTIFS($B$2:$AF$2,"Tue")+COUNTIFS($B$2:$AF$2,"Wed")+COUNTIFS($B$2:$AF$2,"Thu")+COUNTIFS($B$2:$AF$2,"Fri")),"")</f>
        <v/>
      </c>
    </row>
    <row r="217" spans="1:34" x14ac:dyDescent="0.25">
      <c r="A217" s="13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H217" s="3" t="str">
        <f>IF(A217&lt;&gt;"",COUNTIFS(B217:AF217,Settings!$B$3)/(COUNTIFS($B$2:$AF$2,"Mon")+COUNTIFS($B$2:$AF$2,"Tue")+COUNTIFS($B$2:$AF$2,"Wed")+COUNTIFS($B$2:$AF$2,"Thu")+COUNTIFS($B$2:$AF$2,"Fri")),"")</f>
        <v/>
      </c>
    </row>
    <row r="218" spans="1:34" x14ac:dyDescent="0.25">
      <c r="A218" s="13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H218" s="3" t="str">
        <f>IF(A218&lt;&gt;"",COUNTIFS(B218:AF218,Settings!$B$3)/(COUNTIFS($B$2:$AF$2,"Mon")+COUNTIFS($B$2:$AF$2,"Tue")+COUNTIFS($B$2:$AF$2,"Wed")+COUNTIFS($B$2:$AF$2,"Thu")+COUNTIFS($B$2:$AF$2,"Fri")),"")</f>
        <v/>
      </c>
    </row>
    <row r="219" spans="1:34" x14ac:dyDescent="0.25">
      <c r="A219" s="13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H219" s="3" t="str">
        <f>IF(A219&lt;&gt;"",COUNTIFS(B219:AF219,Settings!$B$3)/(COUNTIFS($B$2:$AF$2,"Mon")+COUNTIFS($B$2:$AF$2,"Tue")+COUNTIFS($B$2:$AF$2,"Wed")+COUNTIFS($B$2:$AF$2,"Thu")+COUNTIFS($B$2:$AF$2,"Fri")),"")</f>
        <v/>
      </c>
    </row>
    <row r="220" spans="1:34" x14ac:dyDescent="0.25">
      <c r="A220" s="13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H220" s="3" t="str">
        <f>IF(A220&lt;&gt;"",COUNTIFS(B220:AF220,Settings!$B$3)/(COUNTIFS($B$2:$AF$2,"Mon")+COUNTIFS($B$2:$AF$2,"Tue")+COUNTIFS($B$2:$AF$2,"Wed")+COUNTIFS($B$2:$AF$2,"Thu")+COUNTIFS($B$2:$AF$2,"Fri")),"")</f>
        <v/>
      </c>
    </row>
    <row r="221" spans="1:34" x14ac:dyDescent="0.25">
      <c r="A221" s="13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H221" s="3" t="str">
        <f>IF(A221&lt;&gt;"",COUNTIFS(B221:AF221,Settings!$B$3)/(COUNTIFS($B$2:$AF$2,"Mon")+COUNTIFS($B$2:$AF$2,"Tue")+COUNTIFS($B$2:$AF$2,"Wed")+COUNTIFS($B$2:$AF$2,"Thu")+COUNTIFS($B$2:$AF$2,"Fri")),"")</f>
        <v/>
      </c>
    </row>
    <row r="222" spans="1:34" x14ac:dyDescent="0.25">
      <c r="A222" s="13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H222" s="3" t="str">
        <f>IF(A222&lt;&gt;"",COUNTIFS(B222:AF222,Settings!$B$3)/(COUNTIFS($B$2:$AF$2,"Mon")+COUNTIFS($B$2:$AF$2,"Tue")+COUNTIFS($B$2:$AF$2,"Wed")+COUNTIFS($B$2:$AF$2,"Thu")+COUNTIFS($B$2:$AF$2,"Fri")),"")</f>
        <v/>
      </c>
    </row>
    <row r="223" spans="1:34" x14ac:dyDescent="0.25">
      <c r="A223" s="13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H223" s="3" t="str">
        <f>IF(A223&lt;&gt;"",COUNTIFS(B223:AF223,Settings!$B$3)/(COUNTIFS($B$2:$AF$2,"Mon")+COUNTIFS($B$2:$AF$2,"Tue")+COUNTIFS($B$2:$AF$2,"Wed")+COUNTIFS($B$2:$AF$2,"Thu")+COUNTIFS($B$2:$AF$2,"Fri")),"")</f>
        <v/>
      </c>
    </row>
    <row r="224" spans="1:34" x14ac:dyDescent="0.25">
      <c r="A224" s="13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H224" s="3" t="str">
        <f>IF(A224&lt;&gt;"",COUNTIFS(B224:AF224,Settings!$B$3)/(COUNTIFS($B$2:$AF$2,"Mon")+COUNTIFS($B$2:$AF$2,"Tue")+COUNTIFS($B$2:$AF$2,"Wed")+COUNTIFS($B$2:$AF$2,"Thu")+COUNTIFS($B$2:$AF$2,"Fri")),"")</f>
        <v/>
      </c>
    </row>
    <row r="225" spans="1:34" x14ac:dyDescent="0.25">
      <c r="A225" s="13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H225" s="3" t="str">
        <f>IF(A225&lt;&gt;"",COUNTIFS(B225:AF225,Settings!$B$3)/(COUNTIFS($B$2:$AF$2,"Mon")+COUNTIFS($B$2:$AF$2,"Tue")+COUNTIFS($B$2:$AF$2,"Wed")+COUNTIFS($B$2:$AF$2,"Thu")+COUNTIFS($B$2:$AF$2,"Fri")),"")</f>
        <v/>
      </c>
    </row>
    <row r="226" spans="1:34" x14ac:dyDescent="0.25">
      <c r="A226" s="13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H226" s="3" t="str">
        <f>IF(A226&lt;&gt;"",COUNTIFS(B226:AF226,Settings!$B$3)/(COUNTIFS($B$2:$AF$2,"Mon")+COUNTIFS($B$2:$AF$2,"Tue")+COUNTIFS($B$2:$AF$2,"Wed")+COUNTIFS($B$2:$AF$2,"Thu")+COUNTIFS($B$2:$AF$2,"Fri")),"")</f>
        <v/>
      </c>
    </row>
    <row r="227" spans="1:34" x14ac:dyDescent="0.25">
      <c r="A227" s="13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H227" s="3" t="str">
        <f>IF(A227&lt;&gt;"",COUNTIFS(B227:AF227,Settings!$B$3)/(COUNTIFS($B$2:$AF$2,"Mon")+COUNTIFS($B$2:$AF$2,"Tue")+COUNTIFS($B$2:$AF$2,"Wed")+COUNTIFS($B$2:$AF$2,"Thu")+COUNTIFS($B$2:$AF$2,"Fri")),"")</f>
        <v/>
      </c>
    </row>
    <row r="228" spans="1:34" x14ac:dyDescent="0.25">
      <c r="A228" s="13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H228" s="3" t="str">
        <f>IF(A228&lt;&gt;"",COUNTIFS(B228:AF228,Settings!$B$3)/(COUNTIFS($B$2:$AF$2,"Mon")+COUNTIFS($B$2:$AF$2,"Tue")+COUNTIFS($B$2:$AF$2,"Wed")+COUNTIFS($B$2:$AF$2,"Thu")+COUNTIFS($B$2:$AF$2,"Fri")),"")</f>
        <v/>
      </c>
    </row>
    <row r="229" spans="1:34" x14ac:dyDescent="0.25">
      <c r="A229" s="13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H229" s="3" t="str">
        <f>IF(A229&lt;&gt;"",COUNTIFS(B229:AF229,Settings!$B$3)/(COUNTIFS($B$2:$AF$2,"Mon")+COUNTIFS($B$2:$AF$2,"Tue")+COUNTIFS($B$2:$AF$2,"Wed")+COUNTIFS($B$2:$AF$2,"Thu")+COUNTIFS($B$2:$AF$2,"Fri")),"")</f>
        <v/>
      </c>
    </row>
    <row r="230" spans="1:34" x14ac:dyDescent="0.25">
      <c r="A230" s="13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H230" s="3" t="str">
        <f>IF(A230&lt;&gt;"",COUNTIFS(B230:AF230,Settings!$B$3)/(COUNTIFS($B$2:$AF$2,"Mon")+COUNTIFS($B$2:$AF$2,"Tue")+COUNTIFS($B$2:$AF$2,"Wed")+COUNTIFS($B$2:$AF$2,"Thu")+COUNTIFS($B$2:$AF$2,"Fri")),"")</f>
        <v/>
      </c>
    </row>
    <row r="231" spans="1:34" x14ac:dyDescent="0.25">
      <c r="A231" s="13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H231" s="3" t="str">
        <f>IF(A231&lt;&gt;"",COUNTIFS(B231:AF231,Settings!$B$3)/(COUNTIFS($B$2:$AF$2,"Mon")+COUNTIFS($B$2:$AF$2,"Tue")+COUNTIFS($B$2:$AF$2,"Wed")+COUNTIFS($B$2:$AF$2,"Thu")+COUNTIFS($B$2:$AF$2,"Fri")),"")</f>
        <v/>
      </c>
    </row>
    <row r="232" spans="1:34" x14ac:dyDescent="0.25">
      <c r="A232" s="13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H232" s="3" t="str">
        <f>IF(A232&lt;&gt;"",COUNTIFS(B232:AF232,Settings!$B$3)/(COUNTIFS($B$2:$AF$2,"Mon")+COUNTIFS($B$2:$AF$2,"Tue")+COUNTIFS($B$2:$AF$2,"Wed")+COUNTIFS($B$2:$AF$2,"Thu")+COUNTIFS($B$2:$AF$2,"Fri")),"")</f>
        <v/>
      </c>
    </row>
    <row r="233" spans="1:34" x14ac:dyDescent="0.25">
      <c r="A233" s="13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H233" s="3" t="str">
        <f>IF(A233&lt;&gt;"",COUNTIFS(B233:AF233,Settings!$B$3)/(COUNTIFS($B$2:$AF$2,"Mon")+COUNTIFS($B$2:$AF$2,"Tue")+COUNTIFS($B$2:$AF$2,"Wed")+COUNTIFS($B$2:$AF$2,"Thu")+COUNTIFS($B$2:$AF$2,"Fri")),"")</f>
        <v/>
      </c>
    </row>
    <row r="234" spans="1:34" x14ac:dyDescent="0.25">
      <c r="A234" s="13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H234" s="3" t="str">
        <f>IF(A234&lt;&gt;"",COUNTIFS(B234:AF234,Settings!$B$3)/(COUNTIFS($B$2:$AF$2,"Mon")+COUNTIFS($B$2:$AF$2,"Tue")+COUNTIFS($B$2:$AF$2,"Wed")+COUNTIFS($B$2:$AF$2,"Thu")+COUNTIFS($B$2:$AF$2,"Fri")),"")</f>
        <v/>
      </c>
    </row>
    <row r="235" spans="1:34" x14ac:dyDescent="0.25">
      <c r="A235" s="13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H235" s="3" t="str">
        <f>IF(A235&lt;&gt;"",COUNTIFS(B235:AF235,Settings!$B$3)/(COUNTIFS($B$2:$AF$2,"Mon")+COUNTIFS($B$2:$AF$2,"Tue")+COUNTIFS($B$2:$AF$2,"Wed")+COUNTIFS($B$2:$AF$2,"Thu")+COUNTIFS($B$2:$AF$2,"Fri")),"")</f>
        <v/>
      </c>
    </row>
    <row r="236" spans="1:34" x14ac:dyDescent="0.25">
      <c r="A236" s="13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H236" s="3" t="str">
        <f>IF(A236&lt;&gt;"",COUNTIFS(B236:AF236,Settings!$B$3)/(COUNTIFS($B$2:$AF$2,"Mon")+COUNTIFS($B$2:$AF$2,"Tue")+COUNTIFS($B$2:$AF$2,"Wed")+COUNTIFS($B$2:$AF$2,"Thu")+COUNTIFS($B$2:$AF$2,"Fri")),"")</f>
        <v/>
      </c>
    </row>
    <row r="237" spans="1:34" x14ac:dyDescent="0.25">
      <c r="A237" s="13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H237" s="3" t="str">
        <f>IF(A237&lt;&gt;"",COUNTIFS(B237:AF237,Settings!$B$3)/(COUNTIFS($B$2:$AF$2,"Mon")+COUNTIFS($B$2:$AF$2,"Tue")+COUNTIFS($B$2:$AF$2,"Wed")+COUNTIFS($B$2:$AF$2,"Thu")+COUNTIFS($B$2:$AF$2,"Fri")),"")</f>
        <v/>
      </c>
    </row>
    <row r="238" spans="1:34" x14ac:dyDescent="0.25">
      <c r="A238" s="13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H238" s="3" t="str">
        <f>IF(A238&lt;&gt;"",COUNTIFS(B238:AF238,Settings!$B$3)/(COUNTIFS($B$2:$AF$2,"Mon")+COUNTIFS($B$2:$AF$2,"Tue")+COUNTIFS($B$2:$AF$2,"Wed")+COUNTIFS($B$2:$AF$2,"Thu")+COUNTIFS($B$2:$AF$2,"Fri")),"")</f>
        <v/>
      </c>
    </row>
    <row r="239" spans="1:34" x14ac:dyDescent="0.25">
      <c r="A239" s="13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H239" s="3" t="str">
        <f>IF(A239&lt;&gt;"",COUNTIFS(B239:AF239,Settings!$B$3)/(COUNTIFS($B$2:$AF$2,"Mon")+COUNTIFS($B$2:$AF$2,"Tue")+COUNTIFS($B$2:$AF$2,"Wed")+COUNTIFS($B$2:$AF$2,"Thu")+COUNTIFS($B$2:$AF$2,"Fri")),"")</f>
        <v/>
      </c>
    </row>
    <row r="240" spans="1:34" x14ac:dyDescent="0.25">
      <c r="A240" s="13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H240" s="3" t="str">
        <f>IF(A240&lt;&gt;"",COUNTIFS(B240:AF240,Settings!$B$3)/(COUNTIFS($B$2:$AF$2,"Mon")+COUNTIFS($B$2:$AF$2,"Tue")+COUNTIFS($B$2:$AF$2,"Wed")+COUNTIFS($B$2:$AF$2,"Thu")+COUNTIFS($B$2:$AF$2,"Fri")),"")</f>
        <v/>
      </c>
    </row>
    <row r="241" spans="1:34" x14ac:dyDescent="0.25">
      <c r="A241" s="13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H241" s="3" t="str">
        <f>IF(A241&lt;&gt;"",COUNTIFS(B241:AF241,Settings!$B$3)/(COUNTIFS($B$2:$AF$2,"Mon")+COUNTIFS($B$2:$AF$2,"Tue")+COUNTIFS($B$2:$AF$2,"Wed")+COUNTIFS($B$2:$AF$2,"Thu")+COUNTIFS($B$2:$AF$2,"Fri")),"")</f>
        <v/>
      </c>
    </row>
    <row r="242" spans="1:34" x14ac:dyDescent="0.25">
      <c r="A242" s="13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H242" s="3" t="str">
        <f>IF(A242&lt;&gt;"",COUNTIFS(B242:AF242,Settings!$B$3)/(COUNTIFS($B$2:$AF$2,"Mon")+COUNTIFS($B$2:$AF$2,"Tue")+COUNTIFS($B$2:$AF$2,"Wed")+COUNTIFS($B$2:$AF$2,"Thu")+COUNTIFS($B$2:$AF$2,"Fri")),"")</f>
        <v/>
      </c>
    </row>
    <row r="243" spans="1:34" x14ac:dyDescent="0.25">
      <c r="A243" s="13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H243" s="3" t="str">
        <f>IF(A243&lt;&gt;"",COUNTIFS(B243:AF243,Settings!$B$3)/(COUNTIFS($B$2:$AF$2,"Mon")+COUNTIFS($B$2:$AF$2,"Tue")+COUNTIFS($B$2:$AF$2,"Wed")+COUNTIFS($B$2:$AF$2,"Thu")+COUNTIFS($B$2:$AF$2,"Fri")),"")</f>
        <v/>
      </c>
    </row>
    <row r="244" spans="1:34" x14ac:dyDescent="0.25">
      <c r="A244" s="13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H244" s="3" t="str">
        <f>IF(A244&lt;&gt;"",COUNTIFS(B244:AF244,Settings!$B$3)/(COUNTIFS($B$2:$AF$2,"Mon")+COUNTIFS($B$2:$AF$2,"Tue")+COUNTIFS($B$2:$AF$2,"Wed")+COUNTIFS($B$2:$AF$2,"Thu")+COUNTIFS($B$2:$AF$2,"Fri")),"")</f>
        <v/>
      </c>
    </row>
    <row r="245" spans="1:34" x14ac:dyDescent="0.25">
      <c r="A245" s="13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H245" s="3" t="str">
        <f>IF(A245&lt;&gt;"",COUNTIFS(B245:AF245,Settings!$B$3)/(COUNTIFS($B$2:$AF$2,"Mon")+COUNTIFS($B$2:$AF$2,"Tue")+COUNTIFS($B$2:$AF$2,"Wed")+COUNTIFS($B$2:$AF$2,"Thu")+COUNTIFS($B$2:$AF$2,"Fri")),"")</f>
        <v/>
      </c>
    </row>
    <row r="246" spans="1:34" x14ac:dyDescent="0.25">
      <c r="A246" s="13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H246" s="3" t="str">
        <f>IF(A246&lt;&gt;"",COUNTIFS(B246:AF246,Settings!$B$3)/(COUNTIFS($B$2:$AF$2,"Mon")+COUNTIFS($B$2:$AF$2,"Tue")+COUNTIFS($B$2:$AF$2,"Wed")+COUNTIFS($B$2:$AF$2,"Thu")+COUNTIFS($B$2:$AF$2,"Fri")),"")</f>
        <v/>
      </c>
    </row>
    <row r="247" spans="1:34" x14ac:dyDescent="0.25">
      <c r="A247" s="13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H247" s="3" t="str">
        <f>IF(A247&lt;&gt;"",COUNTIFS(B247:AF247,Settings!$B$3)/(COUNTIFS($B$2:$AF$2,"Mon")+COUNTIFS($B$2:$AF$2,"Tue")+COUNTIFS($B$2:$AF$2,"Wed")+COUNTIFS($B$2:$AF$2,"Thu")+COUNTIFS($B$2:$AF$2,"Fri")),"")</f>
        <v/>
      </c>
    </row>
    <row r="248" spans="1:34" x14ac:dyDescent="0.25">
      <c r="A248" s="13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H248" s="3" t="str">
        <f>IF(A248&lt;&gt;"",COUNTIFS(B248:AF248,Settings!$B$3)/(COUNTIFS($B$2:$AF$2,"Mon")+COUNTIFS($B$2:$AF$2,"Tue")+COUNTIFS($B$2:$AF$2,"Wed")+COUNTIFS($B$2:$AF$2,"Thu")+COUNTIFS($B$2:$AF$2,"Fri")),"")</f>
        <v/>
      </c>
    </row>
    <row r="249" spans="1:34" x14ac:dyDescent="0.25">
      <c r="A249" s="13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H249" s="3" t="str">
        <f>IF(A249&lt;&gt;"",COUNTIFS(B249:AF249,Settings!$B$3)/(COUNTIFS($B$2:$AF$2,"Mon")+COUNTIFS($B$2:$AF$2,"Tue")+COUNTIFS($B$2:$AF$2,"Wed")+COUNTIFS($B$2:$AF$2,"Thu")+COUNTIFS($B$2:$AF$2,"Fri")),"")</f>
        <v/>
      </c>
    </row>
    <row r="250" spans="1:34" x14ac:dyDescent="0.25">
      <c r="A250" s="13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H250" s="3" t="str">
        <f>IF(A250&lt;&gt;"",COUNTIFS(B250:AF250,Settings!$B$3)/(COUNTIFS($B$2:$AF$2,"Mon")+COUNTIFS($B$2:$AF$2,"Tue")+COUNTIFS($B$2:$AF$2,"Wed")+COUNTIFS($B$2:$AF$2,"Thu")+COUNTIFS($B$2:$AF$2,"Fri")),"")</f>
        <v/>
      </c>
    </row>
    <row r="251" spans="1:34" x14ac:dyDescent="0.25">
      <c r="A251" s="13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H251" s="3" t="str">
        <f>IF(A251&lt;&gt;"",COUNTIFS(B251:AF251,Settings!$B$3)/(COUNTIFS($B$2:$AF$2,"Mon")+COUNTIFS($B$2:$AF$2,"Tue")+COUNTIFS($B$2:$AF$2,"Wed")+COUNTIFS($B$2:$AF$2,"Thu")+COUNTIFS($B$2:$AF$2,"Fri")),"")</f>
        <v/>
      </c>
    </row>
    <row r="252" spans="1:34" x14ac:dyDescent="0.25">
      <c r="A252" s="13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H252" s="3" t="str">
        <f>IF(A252&lt;&gt;"",COUNTIFS(B252:AF252,Settings!$B$3)/(COUNTIFS($B$2:$AF$2,"Mon")+COUNTIFS($B$2:$AF$2,"Tue")+COUNTIFS($B$2:$AF$2,"Wed")+COUNTIFS($B$2:$AF$2,"Thu")+COUNTIFS($B$2:$AF$2,"Fri")),"")</f>
        <v/>
      </c>
    </row>
    <row r="253" spans="1:34" x14ac:dyDescent="0.25">
      <c r="A253" s="13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H253" s="3" t="str">
        <f>IF(A253&lt;&gt;"",COUNTIFS(B253:AF253,Settings!$B$3)/(COUNTIFS($B$2:$AF$2,"Mon")+COUNTIFS($B$2:$AF$2,"Tue")+COUNTIFS($B$2:$AF$2,"Wed")+COUNTIFS($B$2:$AF$2,"Thu")+COUNTIFS($B$2:$AF$2,"Fri")),"")</f>
        <v/>
      </c>
    </row>
    <row r="254" spans="1:34" x14ac:dyDescent="0.25">
      <c r="A254" s="13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H254" s="3" t="str">
        <f>IF(A254&lt;&gt;"",COUNTIFS(B254:AF254,Settings!$B$3)/(COUNTIFS($B$2:$AF$2,"Mon")+COUNTIFS($B$2:$AF$2,"Tue")+COUNTIFS($B$2:$AF$2,"Wed")+COUNTIFS($B$2:$AF$2,"Thu")+COUNTIFS($B$2:$AF$2,"Fri")),"")</f>
        <v/>
      </c>
    </row>
    <row r="255" spans="1:34" x14ac:dyDescent="0.25">
      <c r="A255" s="13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H255" s="3" t="str">
        <f>IF(A255&lt;&gt;"",COUNTIFS(B255:AF255,Settings!$B$3)/(COUNTIFS($B$2:$AF$2,"Mon")+COUNTIFS($B$2:$AF$2,"Tue")+COUNTIFS($B$2:$AF$2,"Wed")+COUNTIFS($B$2:$AF$2,"Thu")+COUNTIFS($B$2:$AF$2,"Fri")),"")</f>
        <v/>
      </c>
    </row>
    <row r="256" spans="1:34" x14ac:dyDescent="0.25">
      <c r="A256" s="13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H256" s="3" t="str">
        <f>IF(A256&lt;&gt;"",COUNTIFS(B256:AF256,Settings!$B$3)/(COUNTIFS($B$2:$AF$2,"Mon")+COUNTIFS($B$2:$AF$2,"Tue")+COUNTIFS($B$2:$AF$2,"Wed")+COUNTIFS($B$2:$AF$2,"Thu")+COUNTIFS($B$2:$AF$2,"Fri")),"")</f>
        <v/>
      </c>
    </row>
    <row r="257" spans="1:34" x14ac:dyDescent="0.25">
      <c r="A257" s="13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H257" s="3" t="str">
        <f>IF(A257&lt;&gt;"",COUNTIFS(B257:AF257,Settings!$B$3)/(COUNTIFS($B$2:$AF$2,"Mon")+COUNTIFS($B$2:$AF$2,"Tue")+COUNTIFS($B$2:$AF$2,"Wed")+COUNTIFS($B$2:$AF$2,"Thu")+COUNTIFS($B$2:$AF$2,"Fri")),"")</f>
        <v/>
      </c>
    </row>
    <row r="258" spans="1:34" x14ac:dyDescent="0.25">
      <c r="A258" s="13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H258" s="3" t="str">
        <f>IF(A258&lt;&gt;"",COUNTIFS(B258:AF258,Settings!$B$3)/(COUNTIFS($B$2:$AF$2,"Mon")+COUNTIFS($B$2:$AF$2,"Tue")+COUNTIFS($B$2:$AF$2,"Wed")+COUNTIFS($B$2:$AF$2,"Thu")+COUNTIFS($B$2:$AF$2,"Fri")),"")</f>
        <v/>
      </c>
    </row>
    <row r="259" spans="1:34" x14ac:dyDescent="0.25">
      <c r="A259" s="13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H259" s="3" t="str">
        <f>IF(A259&lt;&gt;"",COUNTIFS(B259:AF259,Settings!$B$3)/(COUNTIFS($B$2:$AF$2,"Mon")+COUNTIFS($B$2:$AF$2,"Tue")+COUNTIFS($B$2:$AF$2,"Wed")+COUNTIFS($B$2:$AF$2,"Thu")+COUNTIFS($B$2:$AF$2,"Fri")),"")</f>
        <v/>
      </c>
    </row>
    <row r="260" spans="1:34" x14ac:dyDescent="0.25">
      <c r="A260" s="13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H260" s="3" t="str">
        <f>IF(A260&lt;&gt;"",COUNTIFS(B260:AF260,Settings!$B$3)/(COUNTIFS($B$2:$AF$2,"Mon")+COUNTIFS($B$2:$AF$2,"Tue")+COUNTIFS($B$2:$AF$2,"Wed")+COUNTIFS($B$2:$AF$2,"Thu")+COUNTIFS($B$2:$AF$2,"Fri")),"")</f>
        <v/>
      </c>
    </row>
    <row r="261" spans="1:34" x14ac:dyDescent="0.25">
      <c r="A261" s="13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H261" s="3" t="str">
        <f>IF(A261&lt;&gt;"",COUNTIFS(B261:AF261,Settings!$B$3)/(COUNTIFS($B$2:$AF$2,"Mon")+COUNTIFS($B$2:$AF$2,"Tue")+COUNTIFS($B$2:$AF$2,"Wed")+COUNTIFS($B$2:$AF$2,"Thu")+COUNTIFS($B$2:$AF$2,"Fri")),"")</f>
        <v/>
      </c>
    </row>
    <row r="262" spans="1:34" x14ac:dyDescent="0.25">
      <c r="A262" s="13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H262" s="3" t="str">
        <f>IF(A262&lt;&gt;"",COUNTIFS(B262:AF262,Settings!$B$3)/(COUNTIFS($B$2:$AF$2,"Mon")+COUNTIFS($B$2:$AF$2,"Tue")+COUNTIFS($B$2:$AF$2,"Wed")+COUNTIFS($B$2:$AF$2,"Thu")+COUNTIFS($B$2:$AF$2,"Fri")),"")</f>
        <v/>
      </c>
    </row>
    <row r="263" spans="1:34" x14ac:dyDescent="0.25">
      <c r="A263" s="13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H263" s="3" t="str">
        <f>IF(A263&lt;&gt;"",COUNTIFS(B263:AF263,Settings!$B$3)/(COUNTIFS($B$2:$AF$2,"Mon")+COUNTIFS($B$2:$AF$2,"Tue")+COUNTIFS($B$2:$AF$2,"Wed")+COUNTIFS($B$2:$AF$2,"Thu")+COUNTIFS($B$2:$AF$2,"Fri")),"")</f>
        <v/>
      </c>
    </row>
    <row r="264" spans="1:34" x14ac:dyDescent="0.25">
      <c r="A264" s="13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H264" s="3" t="str">
        <f>IF(A264&lt;&gt;"",COUNTIFS(B264:AF264,Settings!$B$3)/(COUNTIFS($B$2:$AF$2,"Mon")+COUNTIFS($B$2:$AF$2,"Tue")+COUNTIFS($B$2:$AF$2,"Wed")+COUNTIFS($B$2:$AF$2,"Thu")+COUNTIFS($B$2:$AF$2,"Fri")),"")</f>
        <v/>
      </c>
    </row>
    <row r="265" spans="1:34" x14ac:dyDescent="0.25">
      <c r="A265" s="13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H265" s="3" t="str">
        <f>IF(A265&lt;&gt;"",COUNTIFS(B265:AF265,Settings!$B$3)/(COUNTIFS($B$2:$AF$2,"Mon")+COUNTIFS($B$2:$AF$2,"Tue")+COUNTIFS($B$2:$AF$2,"Wed")+COUNTIFS($B$2:$AF$2,"Thu")+COUNTIFS($B$2:$AF$2,"Fri")),"")</f>
        <v/>
      </c>
    </row>
    <row r="266" spans="1:34" x14ac:dyDescent="0.25">
      <c r="A266" s="13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H266" s="3" t="str">
        <f>IF(A266&lt;&gt;"",COUNTIFS(B266:AF266,Settings!$B$3)/(COUNTIFS($B$2:$AF$2,"Mon")+COUNTIFS($B$2:$AF$2,"Tue")+COUNTIFS($B$2:$AF$2,"Wed")+COUNTIFS($B$2:$AF$2,"Thu")+COUNTIFS($B$2:$AF$2,"Fri")),"")</f>
        <v/>
      </c>
    </row>
    <row r="267" spans="1:34" x14ac:dyDescent="0.25">
      <c r="A267" s="13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H267" s="3" t="str">
        <f>IF(A267&lt;&gt;"",COUNTIFS(B267:AF267,Settings!$B$3)/(COUNTIFS($B$2:$AF$2,"Mon")+COUNTIFS($B$2:$AF$2,"Tue")+COUNTIFS($B$2:$AF$2,"Wed")+COUNTIFS($B$2:$AF$2,"Thu")+COUNTIFS($B$2:$AF$2,"Fri")),"")</f>
        <v/>
      </c>
    </row>
    <row r="268" spans="1:34" x14ac:dyDescent="0.25">
      <c r="A268" s="13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H268" s="3" t="str">
        <f>IF(A268&lt;&gt;"",COUNTIFS(B268:AF268,Settings!$B$3)/(COUNTIFS($B$2:$AF$2,"Mon")+COUNTIFS($B$2:$AF$2,"Tue")+COUNTIFS($B$2:$AF$2,"Wed")+COUNTIFS($B$2:$AF$2,"Thu")+COUNTIFS($B$2:$AF$2,"Fri")),"")</f>
        <v/>
      </c>
    </row>
    <row r="269" spans="1:34" x14ac:dyDescent="0.25">
      <c r="A269" s="13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H269" s="3" t="str">
        <f>IF(A269&lt;&gt;"",COUNTIFS(B269:AF269,Settings!$B$3)/(COUNTIFS($B$2:$AF$2,"Mon")+COUNTIFS($B$2:$AF$2,"Tue")+COUNTIFS($B$2:$AF$2,"Wed")+COUNTIFS($B$2:$AF$2,"Thu")+COUNTIFS($B$2:$AF$2,"Fri")),"")</f>
        <v/>
      </c>
    </row>
    <row r="270" spans="1:34" x14ac:dyDescent="0.25">
      <c r="A270" s="13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H270" s="3" t="str">
        <f>IF(A270&lt;&gt;"",COUNTIFS(B270:AF270,Settings!$B$3)/(COUNTIFS($B$2:$AF$2,"Mon")+COUNTIFS($B$2:$AF$2,"Tue")+COUNTIFS($B$2:$AF$2,"Wed")+COUNTIFS($B$2:$AF$2,"Thu")+COUNTIFS($B$2:$AF$2,"Fri")),"")</f>
        <v/>
      </c>
    </row>
    <row r="271" spans="1:34" x14ac:dyDescent="0.25">
      <c r="A271" s="13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H271" s="3" t="str">
        <f>IF(A271&lt;&gt;"",COUNTIFS(B271:AF271,Settings!$B$3)/(COUNTIFS($B$2:$AF$2,"Mon")+COUNTIFS($B$2:$AF$2,"Tue")+COUNTIFS($B$2:$AF$2,"Wed")+COUNTIFS($B$2:$AF$2,"Thu")+COUNTIFS($B$2:$AF$2,"Fri")),"")</f>
        <v/>
      </c>
    </row>
    <row r="272" spans="1:34" x14ac:dyDescent="0.25">
      <c r="A272" s="13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H272" s="3" t="str">
        <f>IF(A272&lt;&gt;"",COUNTIFS(B272:AF272,Settings!$B$3)/(COUNTIFS($B$2:$AF$2,"Mon")+COUNTIFS($B$2:$AF$2,"Tue")+COUNTIFS($B$2:$AF$2,"Wed")+COUNTIFS($B$2:$AF$2,"Thu")+COUNTIFS($B$2:$AF$2,"Fri")),"")</f>
        <v/>
      </c>
    </row>
    <row r="273" spans="1:34" x14ac:dyDescent="0.25">
      <c r="A273" s="13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H273" s="3" t="str">
        <f>IF(A273&lt;&gt;"",COUNTIFS(B273:AF273,Settings!$B$3)/(COUNTIFS($B$2:$AF$2,"Mon")+COUNTIFS($B$2:$AF$2,"Tue")+COUNTIFS($B$2:$AF$2,"Wed")+COUNTIFS($B$2:$AF$2,"Thu")+COUNTIFS($B$2:$AF$2,"Fri")),"")</f>
        <v/>
      </c>
    </row>
    <row r="274" spans="1:34" x14ac:dyDescent="0.25">
      <c r="A274" s="13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H274" s="3" t="str">
        <f>IF(A274&lt;&gt;"",COUNTIFS(B274:AF274,Settings!$B$3)/(COUNTIFS($B$2:$AF$2,"Mon")+COUNTIFS($B$2:$AF$2,"Tue")+COUNTIFS($B$2:$AF$2,"Wed")+COUNTIFS($B$2:$AF$2,"Thu")+COUNTIFS($B$2:$AF$2,"Fri")),"")</f>
        <v/>
      </c>
    </row>
    <row r="275" spans="1:34" x14ac:dyDescent="0.25">
      <c r="A275" s="13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H275" s="3" t="str">
        <f>IF(A275&lt;&gt;"",COUNTIFS(B275:AF275,Settings!$B$3)/(COUNTIFS($B$2:$AF$2,"Mon")+COUNTIFS($B$2:$AF$2,"Tue")+COUNTIFS($B$2:$AF$2,"Wed")+COUNTIFS($B$2:$AF$2,"Thu")+COUNTIFS($B$2:$AF$2,"Fri")),"")</f>
        <v/>
      </c>
    </row>
    <row r="276" spans="1:34" x14ac:dyDescent="0.25">
      <c r="A276" s="13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H276" s="3" t="str">
        <f>IF(A276&lt;&gt;"",COUNTIFS(B276:AF276,Settings!$B$3)/(COUNTIFS($B$2:$AF$2,"Mon")+COUNTIFS($B$2:$AF$2,"Tue")+COUNTIFS($B$2:$AF$2,"Wed")+COUNTIFS($B$2:$AF$2,"Thu")+COUNTIFS($B$2:$AF$2,"Fri")),"")</f>
        <v/>
      </c>
    </row>
    <row r="277" spans="1:34" x14ac:dyDescent="0.25">
      <c r="A277" s="13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H277" s="3" t="str">
        <f>IF(A277&lt;&gt;"",COUNTIFS(B277:AF277,Settings!$B$3)/(COUNTIFS($B$2:$AF$2,"Mon")+COUNTIFS($B$2:$AF$2,"Tue")+COUNTIFS($B$2:$AF$2,"Wed")+COUNTIFS($B$2:$AF$2,"Thu")+COUNTIFS($B$2:$AF$2,"Fri")),"")</f>
        <v/>
      </c>
    </row>
    <row r="278" spans="1:34" x14ac:dyDescent="0.25">
      <c r="A278" s="13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H278" s="3" t="str">
        <f>IF(A278&lt;&gt;"",COUNTIFS(B278:AF278,Settings!$B$3)/(COUNTIFS($B$2:$AF$2,"Mon")+COUNTIFS($B$2:$AF$2,"Tue")+COUNTIFS($B$2:$AF$2,"Wed")+COUNTIFS($B$2:$AF$2,"Thu")+COUNTIFS($B$2:$AF$2,"Fri")),"")</f>
        <v/>
      </c>
    </row>
    <row r="279" spans="1:34" x14ac:dyDescent="0.25">
      <c r="A279" s="13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H279" s="3" t="str">
        <f>IF(A279&lt;&gt;"",COUNTIFS(B279:AF279,Settings!$B$3)/(COUNTIFS($B$2:$AF$2,"Mon")+COUNTIFS($B$2:$AF$2,"Tue")+COUNTIFS($B$2:$AF$2,"Wed")+COUNTIFS($B$2:$AF$2,"Thu")+COUNTIFS($B$2:$AF$2,"Fri")),"")</f>
        <v/>
      </c>
    </row>
    <row r="280" spans="1:34" x14ac:dyDescent="0.25">
      <c r="A280" s="13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H280" s="3" t="str">
        <f>IF(A280&lt;&gt;"",COUNTIFS(B280:AF280,Settings!$B$3)/(COUNTIFS($B$2:$AF$2,"Mon")+COUNTIFS($B$2:$AF$2,"Tue")+COUNTIFS($B$2:$AF$2,"Wed")+COUNTIFS($B$2:$AF$2,"Thu")+COUNTIFS($B$2:$AF$2,"Fri")),"")</f>
        <v/>
      </c>
    </row>
    <row r="281" spans="1:34" x14ac:dyDescent="0.25">
      <c r="A281" s="13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H281" s="3" t="str">
        <f>IF(A281&lt;&gt;"",COUNTIFS(B281:AF281,Settings!$B$3)/(COUNTIFS($B$2:$AF$2,"Mon")+COUNTIFS($B$2:$AF$2,"Tue")+COUNTIFS($B$2:$AF$2,"Wed")+COUNTIFS($B$2:$AF$2,"Thu")+COUNTIFS($B$2:$AF$2,"Fri")),"")</f>
        <v/>
      </c>
    </row>
    <row r="282" spans="1:34" x14ac:dyDescent="0.25">
      <c r="A282" s="13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H282" s="3" t="str">
        <f>IF(A282&lt;&gt;"",COUNTIFS(B282:AF282,Settings!$B$3)/(COUNTIFS($B$2:$AF$2,"Mon")+COUNTIFS($B$2:$AF$2,"Tue")+COUNTIFS($B$2:$AF$2,"Wed")+COUNTIFS($B$2:$AF$2,"Thu")+COUNTIFS($B$2:$AF$2,"Fri")),"")</f>
        <v/>
      </c>
    </row>
    <row r="283" spans="1:34" x14ac:dyDescent="0.25">
      <c r="A283" s="13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H283" s="3" t="str">
        <f>IF(A283&lt;&gt;"",COUNTIFS(B283:AF283,Settings!$B$3)/(COUNTIFS($B$2:$AF$2,"Mon")+COUNTIFS($B$2:$AF$2,"Tue")+COUNTIFS($B$2:$AF$2,"Wed")+COUNTIFS($B$2:$AF$2,"Thu")+COUNTIFS($B$2:$AF$2,"Fri")),"")</f>
        <v/>
      </c>
    </row>
    <row r="284" spans="1:34" x14ac:dyDescent="0.25">
      <c r="A284" s="13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H284" s="3" t="str">
        <f>IF(A284&lt;&gt;"",COUNTIFS(B284:AF284,Settings!$B$3)/(COUNTIFS($B$2:$AF$2,"Mon")+COUNTIFS($B$2:$AF$2,"Tue")+COUNTIFS($B$2:$AF$2,"Wed")+COUNTIFS($B$2:$AF$2,"Thu")+COUNTIFS($B$2:$AF$2,"Fri")),"")</f>
        <v/>
      </c>
    </row>
    <row r="285" spans="1:34" x14ac:dyDescent="0.25">
      <c r="A285" s="13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H285" s="3" t="str">
        <f>IF(A285&lt;&gt;"",COUNTIFS(B285:AF285,Settings!$B$3)/(COUNTIFS($B$2:$AF$2,"Mon")+COUNTIFS($B$2:$AF$2,"Tue")+COUNTIFS($B$2:$AF$2,"Wed")+COUNTIFS($B$2:$AF$2,"Thu")+COUNTIFS($B$2:$AF$2,"Fri")),"")</f>
        <v/>
      </c>
    </row>
    <row r="286" spans="1:34" x14ac:dyDescent="0.25">
      <c r="A286" s="13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H286" s="3" t="str">
        <f>IF(A286&lt;&gt;"",COUNTIFS(B286:AF286,Settings!$B$3)/(COUNTIFS($B$2:$AF$2,"Mon")+COUNTIFS($B$2:$AF$2,"Tue")+COUNTIFS($B$2:$AF$2,"Wed")+COUNTIFS($B$2:$AF$2,"Thu")+COUNTIFS($B$2:$AF$2,"Fri")),"")</f>
        <v/>
      </c>
    </row>
    <row r="287" spans="1:34" x14ac:dyDescent="0.25">
      <c r="A287" s="13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H287" s="3" t="str">
        <f>IF(A287&lt;&gt;"",COUNTIFS(B287:AF287,Settings!$B$3)/(COUNTIFS($B$2:$AF$2,"Mon")+COUNTIFS($B$2:$AF$2,"Tue")+COUNTIFS($B$2:$AF$2,"Wed")+COUNTIFS($B$2:$AF$2,"Thu")+COUNTIFS($B$2:$AF$2,"Fri")),"")</f>
        <v/>
      </c>
    </row>
    <row r="288" spans="1:34" x14ac:dyDescent="0.25">
      <c r="A288" s="13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H288" s="3" t="str">
        <f>IF(A288&lt;&gt;"",COUNTIFS(B288:AF288,Settings!$B$3)/(COUNTIFS($B$2:$AF$2,"Mon")+COUNTIFS($B$2:$AF$2,"Tue")+COUNTIFS($B$2:$AF$2,"Wed")+COUNTIFS($B$2:$AF$2,"Thu")+COUNTIFS($B$2:$AF$2,"Fri")),"")</f>
        <v/>
      </c>
    </row>
    <row r="289" spans="1:34" x14ac:dyDescent="0.25">
      <c r="A289" s="13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H289" s="3" t="str">
        <f>IF(A289&lt;&gt;"",COUNTIFS(B289:AF289,Settings!$B$3)/(COUNTIFS($B$2:$AF$2,"Mon")+COUNTIFS($B$2:$AF$2,"Tue")+COUNTIFS($B$2:$AF$2,"Wed")+COUNTIFS($B$2:$AF$2,"Thu")+COUNTIFS($B$2:$AF$2,"Fri")),"")</f>
        <v/>
      </c>
    </row>
    <row r="290" spans="1:34" x14ac:dyDescent="0.25">
      <c r="A290" s="13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H290" s="3" t="str">
        <f>IF(A290&lt;&gt;"",COUNTIFS(B290:AF290,Settings!$B$3)/(COUNTIFS($B$2:$AF$2,"Mon")+COUNTIFS($B$2:$AF$2,"Tue")+COUNTIFS($B$2:$AF$2,"Wed")+COUNTIFS($B$2:$AF$2,"Thu")+COUNTIFS($B$2:$AF$2,"Fri")),"")</f>
        <v/>
      </c>
    </row>
    <row r="291" spans="1:34" x14ac:dyDescent="0.25">
      <c r="A291" s="13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H291" s="3" t="str">
        <f>IF(A291&lt;&gt;"",COUNTIFS(B291:AF291,Settings!$B$3)/(COUNTIFS($B$2:$AF$2,"Mon")+COUNTIFS($B$2:$AF$2,"Tue")+COUNTIFS($B$2:$AF$2,"Wed")+COUNTIFS($B$2:$AF$2,"Thu")+COUNTIFS($B$2:$AF$2,"Fri")),"")</f>
        <v/>
      </c>
    </row>
    <row r="292" spans="1:34" x14ac:dyDescent="0.25">
      <c r="A292" s="13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H292" s="3" t="str">
        <f>IF(A292&lt;&gt;"",COUNTIFS(B292:AF292,Settings!$B$3)/(COUNTIFS($B$2:$AF$2,"Mon")+COUNTIFS($B$2:$AF$2,"Tue")+COUNTIFS($B$2:$AF$2,"Wed")+COUNTIFS($B$2:$AF$2,"Thu")+COUNTIFS($B$2:$AF$2,"Fri")),"")</f>
        <v/>
      </c>
    </row>
    <row r="293" spans="1:34" x14ac:dyDescent="0.25">
      <c r="A293" s="13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H293" s="3" t="str">
        <f>IF(A293&lt;&gt;"",COUNTIFS(B293:AF293,Settings!$B$3)/(COUNTIFS($B$2:$AF$2,"Mon")+COUNTIFS($B$2:$AF$2,"Tue")+COUNTIFS($B$2:$AF$2,"Wed")+COUNTIFS($B$2:$AF$2,"Thu")+COUNTIFS($B$2:$AF$2,"Fri")),"")</f>
        <v/>
      </c>
    </row>
    <row r="294" spans="1:34" x14ac:dyDescent="0.25">
      <c r="A294" s="13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H294" s="3" t="str">
        <f>IF(A294&lt;&gt;"",COUNTIFS(B294:AF294,Settings!$B$3)/(COUNTIFS($B$2:$AF$2,"Mon")+COUNTIFS($B$2:$AF$2,"Tue")+COUNTIFS($B$2:$AF$2,"Wed")+COUNTIFS($B$2:$AF$2,"Thu")+COUNTIFS($B$2:$AF$2,"Fri")),"")</f>
        <v/>
      </c>
    </row>
    <row r="295" spans="1:34" x14ac:dyDescent="0.25">
      <c r="A295" s="13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H295" s="3" t="str">
        <f>IF(A295&lt;&gt;"",COUNTIFS(B295:AF295,Settings!$B$3)/(COUNTIFS($B$2:$AF$2,"Mon")+COUNTIFS($B$2:$AF$2,"Tue")+COUNTIFS($B$2:$AF$2,"Wed")+COUNTIFS($B$2:$AF$2,"Thu")+COUNTIFS($B$2:$AF$2,"Fri")),"")</f>
        <v/>
      </c>
    </row>
    <row r="296" spans="1:34" x14ac:dyDescent="0.25">
      <c r="A296" s="13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H296" s="3" t="str">
        <f>IF(A296&lt;&gt;"",COUNTIFS(B296:AF296,Settings!$B$3)/(COUNTIFS($B$2:$AF$2,"Mon")+COUNTIFS($B$2:$AF$2,"Tue")+COUNTIFS($B$2:$AF$2,"Wed")+COUNTIFS($B$2:$AF$2,"Thu")+COUNTIFS($B$2:$AF$2,"Fri")),"")</f>
        <v/>
      </c>
    </row>
    <row r="297" spans="1:34" x14ac:dyDescent="0.25">
      <c r="A297" s="13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H297" s="3" t="str">
        <f>IF(A297&lt;&gt;"",COUNTIFS(B297:AF297,Settings!$B$3)/(COUNTIFS($B$2:$AF$2,"Mon")+COUNTIFS($B$2:$AF$2,"Tue")+COUNTIFS($B$2:$AF$2,"Wed")+COUNTIFS($B$2:$AF$2,"Thu")+COUNTIFS($B$2:$AF$2,"Fri")),"")</f>
        <v/>
      </c>
    </row>
    <row r="298" spans="1:34" x14ac:dyDescent="0.25">
      <c r="A298" s="13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H298" s="3" t="str">
        <f>IF(A298&lt;&gt;"",COUNTIFS(B298:AF298,Settings!$B$3)/(COUNTIFS($B$2:$AF$2,"Mon")+COUNTIFS($B$2:$AF$2,"Tue")+COUNTIFS($B$2:$AF$2,"Wed")+COUNTIFS($B$2:$AF$2,"Thu")+COUNTIFS($B$2:$AF$2,"Fri")),"")</f>
        <v/>
      </c>
    </row>
    <row r="299" spans="1:34" x14ac:dyDescent="0.25">
      <c r="A299" s="13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H299" s="3" t="str">
        <f>IF(A299&lt;&gt;"",COUNTIFS(B299:AF299,Settings!$B$3)/(COUNTIFS($B$2:$AF$2,"Mon")+COUNTIFS($B$2:$AF$2,"Tue")+COUNTIFS($B$2:$AF$2,"Wed")+COUNTIFS($B$2:$AF$2,"Thu")+COUNTIFS($B$2:$AF$2,"Fri")),"")</f>
        <v/>
      </c>
    </row>
    <row r="300" spans="1:34" x14ac:dyDescent="0.25">
      <c r="A300" s="13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H300" s="3" t="str">
        <f>IF(A300&lt;&gt;"",COUNTIFS(B300:AF300,Settings!$B$3)/(COUNTIFS($B$2:$AF$2,"Mon")+COUNTIFS($B$2:$AF$2,"Tue")+COUNTIFS($B$2:$AF$2,"Wed")+COUNTIFS($B$2:$AF$2,"Thu")+COUNTIFS($B$2:$AF$2,"Fri")),"")</f>
        <v/>
      </c>
    </row>
    <row r="301" spans="1:34" x14ac:dyDescent="0.25">
      <c r="A301" s="13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H301" s="3" t="str">
        <f>IF(A301&lt;&gt;"",COUNTIFS(B301:AF301,Settings!$B$3)/(COUNTIFS($B$2:$AF$2,"Mon")+COUNTIFS($B$2:$AF$2,"Tue")+COUNTIFS($B$2:$AF$2,"Wed")+COUNTIFS($B$2:$AF$2,"Thu")+COUNTIFS($B$2:$AF$2,"Fri")),"")</f>
        <v/>
      </c>
    </row>
    <row r="302" spans="1:34" x14ac:dyDescent="0.25">
      <c r="A302" s="13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H302" s="3" t="str">
        <f>IF(A302&lt;&gt;"",COUNTIFS(B302:AF302,Settings!$B$3)/(COUNTIFS($B$2:$AF$2,"Mon")+COUNTIFS($B$2:$AF$2,"Tue")+COUNTIFS($B$2:$AF$2,"Wed")+COUNTIFS($B$2:$AF$2,"Thu")+COUNTIFS($B$2:$AF$2,"Fri")),"")</f>
        <v/>
      </c>
    </row>
    <row r="303" spans="1:34" x14ac:dyDescent="0.25">
      <c r="A303" s="13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H303" s="3" t="str">
        <f>IF(A303&lt;&gt;"",COUNTIFS(B303:AF303,Settings!$B$3)/(COUNTIFS($B$2:$AF$2,"Mon")+COUNTIFS($B$2:$AF$2,"Tue")+COUNTIFS($B$2:$AF$2,"Wed")+COUNTIFS($B$2:$AF$2,"Thu")+COUNTIFS($B$2:$AF$2,"Fri")),"")</f>
        <v/>
      </c>
    </row>
    <row r="304" spans="1:34" x14ac:dyDescent="0.25">
      <c r="A304" s="13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H304" s="3" t="str">
        <f>IF(A304&lt;&gt;"",COUNTIFS(B304:AF304,Settings!$B$3)/(COUNTIFS($B$2:$AF$2,"Mon")+COUNTIFS($B$2:$AF$2,"Tue")+COUNTIFS($B$2:$AF$2,"Wed")+COUNTIFS($B$2:$AF$2,"Thu")+COUNTIFS($B$2:$AF$2,"Fri")),"")</f>
        <v/>
      </c>
    </row>
    <row r="305" spans="1:34" x14ac:dyDescent="0.25">
      <c r="A305" s="13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H305" s="3" t="str">
        <f>IF(A305&lt;&gt;"",COUNTIFS(B305:AF305,Settings!$B$3)/(COUNTIFS($B$2:$AF$2,"Mon")+COUNTIFS($B$2:$AF$2,"Tue")+COUNTIFS($B$2:$AF$2,"Wed")+COUNTIFS($B$2:$AF$2,"Thu")+COUNTIFS($B$2:$AF$2,"Fri")),"")</f>
        <v/>
      </c>
    </row>
    <row r="306" spans="1:34" x14ac:dyDescent="0.25">
      <c r="A306" s="13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H306" s="3" t="str">
        <f>IF(A306&lt;&gt;"",COUNTIFS(B306:AF306,Settings!$B$3)/(COUNTIFS($B$2:$AF$2,"Mon")+COUNTIFS($B$2:$AF$2,"Tue")+COUNTIFS($B$2:$AF$2,"Wed")+COUNTIFS($B$2:$AF$2,"Thu")+COUNTIFS($B$2:$AF$2,"Fri")),"")</f>
        <v/>
      </c>
    </row>
    <row r="307" spans="1:34" x14ac:dyDescent="0.25">
      <c r="A307" s="13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H307" s="3" t="str">
        <f>IF(A307&lt;&gt;"",COUNTIFS(B307:AF307,Settings!$B$3)/(COUNTIFS($B$2:$AF$2,"Mon")+COUNTIFS($B$2:$AF$2,"Tue")+COUNTIFS($B$2:$AF$2,"Wed")+COUNTIFS($B$2:$AF$2,"Thu")+COUNTIFS($B$2:$AF$2,"Fri")),"")</f>
        <v/>
      </c>
    </row>
    <row r="308" spans="1:34" x14ac:dyDescent="0.25">
      <c r="A308" s="13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H308" s="3" t="str">
        <f>IF(A308&lt;&gt;"",COUNTIFS(B308:AF308,Settings!$B$3)/(COUNTIFS($B$2:$AF$2,"Mon")+COUNTIFS($B$2:$AF$2,"Tue")+COUNTIFS($B$2:$AF$2,"Wed")+COUNTIFS($B$2:$AF$2,"Thu")+COUNTIFS($B$2:$AF$2,"Fri")),"")</f>
        <v/>
      </c>
    </row>
    <row r="309" spans="1:34" x14ac:dyDescent="0.25">
      <c r="A309" s="13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H309" s="3" t="str">
        <f>IF(A309&lt;&gt;"",COUNTIFS(B309:AF309,Settings!$B$3)/(COUNTIFS($B$2:$AF$2,"Mon")+COUNTIFS($B$2:$AF$2,"Tue")+COUNTIFS($B$2:$AF$2,"Wed")+COUNTIFS($B$2:$AF$2,"Thu")+COUNTIFS($B$2:$AF$2,"Fri")),"")</f>
        <v/>
      </c>
    </row>
    <row r="310" spans="1:34" x14ac:dyDescent="0.25">
      <c r="A310" s="13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H310" s="3" t="str">
        <f>IF(A310&lt;&gt;"",COUNTIFS(B310:AF310,Settings!$B$3)/(COUNTIFS($B$2:$AF$2,"Mon")+COUNTIFS($B$2:$AF$2,"Tue")+COUNTIFS($B$2:$AF$2,"Wed")+COUNTIFS($B$2:$AF$2,"Thu")+COUNTIFS($B$2:$AF$2,"Fri")),"")</f>
        <v/>
      </c>
    </row>
    <row r="311" spans="1:34" x14ac:dyDescent="0.25">
      <c r="A311" s="13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H311" s="3" t="str">
        <f>IF(A311&lt;&gt;"",COUNTIFS(B311:AF311,Settings!$B$3)/(COUNTIFS($B$2:$AF$2,"Mon")+COUNTIFS($B$2:$AF$2,"Tue")+COUNTIFS($B$2:$AF$2,"Wed")+COUNTIFS($B$2:$AF$2,"Thu")+COUNTIFS($B$2:$AF$2,"Fri")),"")</f>
        <v/>
      </c>
    </row>
    <row r="312" spans="1:34" x14ac:dyDescent="0.25">
      <c r="A312" s="13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H312" s="3" t="str">
        <f>IF(A312&lt;&gt;"",COUNTIFS(B312:AF312,Settings!$B$3)/(COUNTIFS($B$2:$AF$2,"Mon")+COUNTIFS($B$2:$AF$2,"Tue")+COUNTIFS($B$2:$AF$2,"Wed")+COUNTIFS($B$2:$AF$2,"Thu")+COUNTIFS($B$2:$AF$2,"Fri")),"")</f>
        <v/>
      </c>
    </row>
    <row r="313" spans="1:34" x14ac:dyDescent="0.25">
      <c r="A313" s="13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H313" s="3" t="str">
        <f>IF(A313&lt;&gt;"",COUNTIFS(B313:AF313,Settings!$B$3)/(COUNTIFS($B$2:$AF$2,"Mon")+COUNTIFS($B$2:$AF$2,"Tue")+COUNTIFS($B$2:$AF$2,"Wed")+COUNTIFS($B$2:$AF$2,"Thu")+COUNTIFS($B$2:$AF$2,"Fri")),"")</f>
        <v/>
      </c>
    </row>
    <row r="314" spans="1:34" x14ac:dyDescent="0.25">
      <c r="A314" s="13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H314" s="3" t="str">
        <f>IF(A314&lt;&gt;"",COUNTIFS(B314:AF314,Settings!$B$3)/(COUNTIFS($B$2:$AF$2,"Mon")+COUNTIFS($B$2:$AF$2,"Tue")+COUNTIFS($B$2:$AF$2,"Wed")+COUNTIFS($B$2:$AF$2,"Thu")+COUNTIFS($B$2:$AF$2,"Fri")),"")</f>
        <v/>
      </c>
    </row>
    <row r="315" spans="1:34" x14ac:dyDescent="0.25">
      <c r="A315" s="13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H315" s="3" t="str">
        <f>IF(A315&lt;&gt;"",COUNTIFS(B315:AF315,Settings!$B$3)/(COUNTIFS($B$2:$AF$2,"Mon")+COUNTIFS($B$2:$AF$2,"Tue")+COUNTIFS($B$2:$AF$2,"Wed")+COUNTIFS($B$2:$AF$2,"Thu")+COUNTIFS($B$2:$AF$2,"Fri")),"")</f>
        <v/>
      </c>
    </row>
    <row r="316" spans="1:34" x14ac:dyDescent="0.25">
      <c r="A316" s="13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H316" s="3" t="str">
        <f>IF(A316&lt;&gt;"",COUNTIFS(B316:AF316,Settings!$B$3)/(COUNTIFS($B$2:$AF$2,"Mon")+COUNTIFS($B$2:$AF$2,"Tue")+COUNTIFS($B$2:$AF$2,"Wed")+COUNTIFS($B$2:$AF$2,"Thu")+COUNTIFS($B$2:$AF$2,"Fri")),"")</f>
        <v/>
      </c>
    </row>
    <row r="317" spans="1:34" x14ac:dyDescent="0.25">
      <c r="A317" s="13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H317" s="3" t="str">
        <f>IF(A317&lt;&gt;"",COUNTIFS(B317:AF317,Settings!$B$3)/(COUNTIFS($B$2:$AF$2,"Mon")+COUNTIFS($B$2:$AF$2,"Tue")+COUNTIFS($B$2:$AF$2,"Wed")+COUNTIFS($B$2:$AF$2,"Thu")+COUNTIFS($B$2:$AF$2,"Fri")),"")</f>
        <v/>
      </c>
    </row>
    <row r="318" spans="1:34" x14ac:dyDescent="0.25">
      <c r="A318" s="13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H318" s="3" t="str">
        <f>IF(A318&lt;&gt;"",COUNTIFS(B318:AF318,Settings!$B$3)/(COUNTIFS($B$2:$AF$2,"Mon")+COUNTIFS($B$2:$AF$2,"Tue")+COUNTIFS($B$2:$AF$2,"Wed")+COUNTIFS($B$2:$AF$2,"Thu")+COUNTIFS($B$2:$AF$2,"Fri")),"")</f>
        <v/>
      </c>
    </row>
    <row r="319" spans="1:34" x14ac:dyDescent="0.25">
      <c r="A319" s="13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H319" s="3" t="str">
        <f>IF(A319&lt;&gt;"",COUNTIFS(B319:AF319,Settings!$B$3)/(COUNTIFS($B$2:$AF$2,"Mon")+COUNTIFS($B$2:$AF$2,"Tue")+COUNTIFS($B$2:$AF$2,"Wed")+COUNTIFS($B$2:$AF$2,"Thu")+COUNTIFS($B$2:$AF$2,"Fri")),"")</f>
        <v/>
      </c>
    </row>
    <row r="320" spans="1:34" x14ac:dyDescent="0.25">
      <c r="A320" s="13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H320" s="3" t="str">
        <f>IF(A320&lt;&gt;"",COUNTIFS(B320:AF320,Settings!$B$3)/(COUNTIFS($B$2:$AF$2,"Mon")+COUNTIFS($B$2:$AF$2,"Tue")+COUNTIFS($B$2:$AF$2,"Wed")+COUNTIFS($B$2:$AF$2,"Thu")+COUNTIFS($B$2:$AF$2,"Fri")),"")</f>
        <v/>
      </c>
    </row>
    <row r="321" spans="1:34" x14ac:dyDescent="0.25">
      <c r="A321" s="13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H321" s="3" t="str">
        <f>IF(A321&lt;&gt;"",COUNTIFS(B321:AF321,Settings!$B$3)/(COUNTIFS($B$2:$AF$2,"Mon")+COUNTIFS($B$2:$AF$2,"Tue")+COUNTIFS($B$2:$AF$2,"Wed")+COUNTIFS($B$2:$AF$2,"Thu")+COUNTIFS($B$2:$AF$2,"Fri")),"")</f>
        <v/>
      </c>
    </row>
    <row r="322" spans="1:34" x14ac:dyDescent="0.25">
      <c r="A322" s="13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H322" s="3" t="str">
        <f>IF(A322&lt;&gt;"",COUNTIFS(B322:AF322,Settings!$B$3)/(COUNTIFS($B$2:$AF$2,"Mon")+COUNTIFS($B$2:$AF$2,"Tue")+COUNTIFS($B$2:$AF$2,"Wed")+COUNTIFS($B$2:$AF$2,"Thu")+COUNTIFS($B$2:$AF$2,"Fri")),"")</f>
        <v/>
      </c>
    </row>
    <row r="323" spans="1:34" x14ac:dyDescent="0.25">
      <c r="A323" s="13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H323" s="3" t="str">
        <f>IF(A323&lt;&gt;"",COUNTIFS(B323:AF323,Settings!$B$3)/(COUNTIFS($B$2:$AF$2,"Mon")+COUNTIFS($B$2:$AF$2,"Tue")+COUNTIFS($B$2:$AF$2,"Wed")+COUNTIFS($B$2:$AF$2,"Thu")+COUNTIFS($B$2:$AF$2,"Fri")),"")</f>
        <v/>
      </c>
    </row>
    <row r="324" spans="1:34" x14ac:dyDescent="0.25">
      <c r="A324" s="13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H324" s="3" t="str">
        <f>IF(A324&lt;&gt;"",COUNTIFS(B324:AF324,Settings!$B$3)/(COUNTIFS($B$2:$AF$2,"Mon")+COUNTIFS($B$2:$AF$2,"Tue")+COUNTIFS($B$2:$AF$2,"Wed")+COUNTIFS($B$2:$AF$2,"Thu")+COUNTIFS($B$2:$AF$2,"Fri")),"")</f>
        <v/>
      </c>
    </row>
    <row r="325" spans="1:34" x14ac:dyDescent="0.25">
      <c r="A325" s="13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H325" s="3" t="str">
        <f>IF(A325&lt;&gt;"",COUNTIFS(B325:AF325,Settings!$B$3)/(COUNTIFS($B$2:$AF$2,"Mon")+COUNTIFS($B$2:$AF$2,"Tue")+COUNTIFS($B$2:$AF$2,"Wed")+COUNTIFS($B$2:$AF$2,"Thu")+COUNTIFS($B$2:$AF$2,"Fri")),"")</f>
        <v/>
      </c>
    </row>
    <row r="326" spans="1:34" x14ac:dyDescent="0.25">
      <c r="A326" s="13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H326" s="3" t="str">
        <f>IF(A326&lt;&gt;"",COUNTIFS(B326:AF326,Settings!$B$3)/(COUNTIFS($B$2:$AF$2,"Mon")+COUNTIFS($B$2:$AF$2,"Tue")+COUNTIFS($B$2:$AF$2,"Wed")+COUNTIFS($B$2:$AF$2,"Thu")+COUNTIFS($B$2:$AF$2,"Fri")),"")</f>
        <v/>
      </c>
    </row>
    <row r="327" spans="1:34" x14ac:dyDescent="0.25">
      <c r="A327" s="13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H327" s="3" t="str">
        <f>IF(A327&lt;&gt;"",COUNTIFS(B327:AF327,Settings!$B$3)/(COUNTIFS($B$2:$AF$2,"Mon")+COUNTIFS($B$2:$AF$2,"Tue")+COUNTIFS($B$2:$AF$2,"Wed")+COUNTIFS($B$2:$AF$2,"Thu")+COUNTIFS($B$2:$AF$2,"Fri")),"")</f>
        <v/>
      </c>
    </row>
    <row r="328" spans="1:34" x14ac:dyDescent="0.25">
      <c r="A328" s="13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H328" s="3" t="str">
        <f>IF(A328&lt;&gt;"",COUNTIFS(B328:AF328,Settings!$B$3)/(COUNTIFS($B$2:$AF$2,"Mon")+COUNTIFS($B$2:$AF$2,"Tue")+COUNTIFS($B$2:$AF$2,"Wed")+COUNTIFS($B$2:$AF$2,"Thu")+COUNTIFS($B$2:$AF$2,"Fri")),"")</f>
        <v/>
      </c>
    </row>
    <row r="329" spans="1:34" x14ac:dyDescent="0.25">
      <c r="A329" s="13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H329" s="3" t="str">
        <f>IF(A329&lt;&gt;"",COUNTIFS(B329:AF329,Settings!$B$3)/(COUNTIFS($B$2:$AF$2,"Mon")+COUNTIFS($B$2:$AF$2,"Tue")+COUNTIFS($B$2:$AF$2,"Wed")+COUNTIFS($B$2:$AF$2,"Thu")+COUNTIFS($B$2:$AF$2,"Fri")),"")</f>
        <v/>
      </c>
    </row>
    <row r="330" spans="1:34" x14ac:dyDescent="0.25">
      <c r="A330" s="13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H330" s="3" t="str">
        <f>IF(A330&lt;&gt;"",COUNTIFS(B330:AF330,Settings!$B$3)/(COUNTIFS($B$2:$AF$2,"Mon")+COUNTIFS($B$2:$AF$2,"Tue")+COUNTIFS($B$2:$AF$2,"Wed")+COUNTIFS($B$2:$AF$2,"Thu")+COUNTIFS($B$2:$AF$2,"Fri")),"")</f>
        <v/>
      </c>
    </row>
    <row r="331" spans="1:34" x14ac:dyDescent="0.25">
      <c r="A331" s="13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H331" s="3" t="str">
        <f>IF(A331&lt;&gt;"",COUNTIFS(B331:AF331,Settings!$B$3)/(COUNTIFS($B$2:$AF$2,"Mon")+COUNTIFS($B$2:$AF$2,"Tue")+COUNTIFS($B$2:$AF$2,"Wed")+COUNTIFS($B$2:$AF$2,"Thu")+COUNTIFS($B$2:$AF$2,"Fri")),"")</f>
        <v/>
      </c>
    </row>
    <row r="332" spans="1:34" x14ac:dyDescent="0.25">
      <c r="A332" s="13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H332" s="3" t="str">
        <f>IF(A332&lt;&gt;"",COUNTIFS(B332:AF332,Settings!$B$3)/(COUNTIFS($B$2:$AF$2,"Mon")+COUNTIFS($B$2:$AF$2,"Tue")+COUNTIFS($B$2:$AF$2,"Wed")+COUNTIFS($B$2:$AF$2,"Thu")+COUNTIFS($B$2:$AF$2,"Fri")),"")</f>
        <v/>
      </c>
    </row>
    <row r="333" spans="1:34" x14ac:dyDescent="0.25">
      <c r="A333" s="13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H333" s="3" t="str">
        <f>IF(A333&lt;&gt;"",COUNTIFS(B333:AF333,Settings!$B$3)/(COUNTIFS($B$2:$AF$2,"Mon")+COUNTIFS($B$2:$AF$2,"Tue")+COUNTIFS($B$2:$AF$2,"Wed")+COUNTIFS($B$2:$AF$2,"Thu")+COUNTIFS($B$2:$AF$2,"Fri")),"")</f>
        <v/>
      </c>
    </row>
    <row r="334" spans="1:34" x14ac:dyDescent="0.25">
      <c r="A334" s="13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H334" s="3" t="str">
        <f>IF(A334&lt;&gt;"",COUNTIFS(B334:AF334,Settings!$B$3)/(COUNTIFS($B$2:$AF$2,"Mon")+COUNTIFS($B$2:$AF$2,"Tue")+COUNTIFS($B$2:$AF$2,"Wed")+COUNTIFS($B$2:$AF$2,"Thu")+COUNTIFS($B$2:$AF$2,"Fri")),"")</f>
        <v/>
      </c>
    </row>
    <row r="335" spans="1:34" x14ac:dyDescent="0.25">
      <c r="A335" s="13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H335" s="3" t="str">
        <f>IF(A335&lt;&gt;"",COUNTIFS(B335:AF335,Settings!$B$3)/(COUNTIFS($B$2:$AF$2,"Mon")+COUNTIFS($B$2:$AF$2,"Tue")+COUNTIFS($B$2:$AF$2,"Wed")+COUNTIFS($B$2:$AF$2,"Thu")+COUNTIFS($B$2:$AF$2,"Fri")),"")</f>
        <v/>
      </c>
    </row>
    <row r="336" spans="1:34" x14ac:dyDescent="0.25">
      <c r="A336" s="13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H336" s="3" t="str">
        <f>IF(A336&lt;&gt;"",COUNTIFS(B336:AF336,Settings!$B$3)/(COUNTIFS($B$2:$AF$2,"Mon")+COUNTIFS($B$2:$AF$2,"Tue")+COUNTIFS($B$2:$AF$2,"Wed")+COUNTIFS($B$2:$AF$2,"Thu")+COUNTIFS($B$2:$AF$2,"Fri")),"")</f>
        <v/>
      </c>
    </row>
    <row r="337" spans="1:34" x14ac:dyDescent="0.25">
      <c r="A337" s="13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H337" s="3" t="str">
        <f>IF(A337&lt;&gt;"",COUNTIFS(B337:AF337,Settings!$B$3)/(COUNTIFS($B$2:$AF$2,"Mon")+COUNTIFS($B$2:$AF$2,"Tue")+COUNTIFS($B$2:$AF$2,"Wed")+COUNTIFS($B$2:$AF$2,"Thu")+COUNTIFS($B$2:$AF$2,"Fri")),"")</f>
        <v/>
      </c>
    </row>
    <row r="338" spans="1:34" x14ac:dyDescent="0.25">
      <c r="A338" s="13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H338" s="3" t="str">
        <f>IF(A338&lt;&gt;"",COUNTIFS(B338:AF338,Settings!$B$3)/(COUNTIFS($B$2:$AF$2,"Mon")+COUNTIFS($B$2:$AF$2,"Tue")+COUNTIFS($B$2:$AF$2,"Wed")+COUNTIFS($B$2:$AF$2,"Thu")+COUNTIFS($B$2:$AF$2,"Fri")),"")</f>
        <v/>
      </c>
    </row>
    <row r="339" spans="1:34" x14ac:dyDescent="0.25">
      <c r="A339" s="13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H339" s="3" t="str">
        <f>IF(A339&lt;&gt;"",COUNTIFS(B339:AF339,Settings!$B$3)/(COUNTIFS($B$2:$AF$2,"Mon")+COUNTIFS($B$2:$AF$2,"Tue")+COUNTIFS($B$2:$AF$2,"Wed")+COUNTIFS($B$2:$AF$2,"Thu")+COUNTIFS($B$2:$AF$2,"Fri")),"")</f>
        <v/>
      </c>
    </row>
    <row r="340" spans="1:34" x14ac:dyDescent="0.25">
      <c r="A340" s="13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H340" s="3" t="str">
        <f>IF(A340&lt;&gt;"",COUNTIFS(B340:AF340,Settings!$B$3)/(COUNTIFS($B$2:$AF$2,"Mon")+COUNTIFS($B$2:$AF$2,"Tue")+COUNTIFS($B$2:$AF$2,"Wed")+COUNTIFS($B$2:$AF$2,"Thu")+COUNTIFS($B$2:$AF$2,"Fri")),"")</f>
        <v/>
      </c>
    </row>
    <row r="341" spans="1:34" x14ac:dyDescent="0.25">
      <c r="A341" s="13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H341" s="3" t="str">
        <f>IF(A341&lt;&gt;"",COUNTIFS(B341:AF341,Settings!$B$3)/(COUNTIFS($B$2:$AF$2,"Mon")+COUNTIFS($B$2:$AF$2,"Tue")+COUNTIFS($B$2:$AF$2,"Wed")+COUNTIFS($B$2:$AF$2,"Thu")+COUNTIFS($B$2:$AF$2,"Fri")),"")</f>
        <v/>
      </c>
    </row>
    <row r="342" spans="1:34" x14ac:dyDescent="0.25">
      <c r="A342" s="13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H342" s="3" t="str">
        <f>IF(A342&lt;&gt;"",COUNTIFS(B342:AF342,Settings!$B$3)/(COUNTIFS($B$2:$AF$2,"Mon")+COUNTIFS($B$2:$AF$2,"Tue")+COUNTIFS($B$2:$AF$2,"Wed")+COUNTIFS($B$2:$AF$2,"Thu")+COUNTIFS($B$2:$AF$2,"Fri")),"")</f>
        <v/>
      </c>
    </row>
    <row r="343" spans="1:34" x14ac:dyDescent="0.25">
      <c r="A343" s="13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H343" s="3" t="str">
        <f>IF(A343&lt;&gt;"",COUNTIFS(B343:AF343,Settings!$B$3)/(COUNTIFS($B$2:$AF$2,"Mon")+COUNTIFS($B$2:$AF$2,"Tue")+COUNTIFS($B$2:$AF$2,"Wed")+COUNTIFS($B$2:$AF$2,"Thu")+COUNTIFS($B$2:$AF$2,"Fri")),"")</f>
        <v/>
      </c>
    </row>
    <row r="344" spans="1:34" x14ac:dyDescent="0.25">
      <c r="A344" s="13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H344" s="3" t="str">
        <f>IF(A344&lt;&gt;"",COUNTIFS(B344:AF344,Settings!$B$3)/(COUNTIFS($B$2:$AF$2,"Mon")+COUNTIFS($B$2:$AF$2,"Tue")+COUNTIFS($B$2:$AF$2,"Wed")+COUNTIFS($B$2:$AF$2,"Thu")+COUNTIFS($B$2:$AF$2,"Fri")),"")</f>
        <v/>
      </c>
    </row>
    <row r="345" spans="1:34" x14ac:dyDescent="0.25">
      <c r="A345" s="13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H345" s="3" t="str">
        <f>IF(A345&lt;&gt;"",COUNTIFS(B345:AF345,Settings!$B$3)/(COUNTIFS($B$2:$AF$2,"Mon")+COUNTIFS($B$2:$AF$2,"Tue")+COUNTIFS($B$2:$AF$2,"Wed")+COUNTIFS($B$2:$AF$2,"Thu")+COUNTIFS($B$2:$AF$2,"Fri")),"")</f>
        <v/>
      </c>
    </row>
    <row r="346" spans="1:34" x14ac:dyDescent="0.25">
      <c r="A346" s="13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H346" s="3" t="str">
        <f>IF(A346&lt;&gt;"",COUNTIFS(B346:AF346,Settings!$B$3)/(COUNTIFS($B$2:$AF$2,"Mon")+COUNTIFS($B$2:$AF$2,"Tue")+COUNTIFS($B$2:$AF$2,"Wed")+COUNTIFS($B$2:$AF$2,"Thu")+COUNTIFS($B$2:$AF$2,"Fri")),"")</f>
        <v/>
      </c>
    </row>
    <row r="347" spans="1:34" x14ac:dyDescent="0.25">
      <c r="A347" s="13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H347" s="3" t="str">
        <f>IF(A347&lt;&gt;"",COUNTIFS(B347:AF347,Settings!$B$3)/(COUNTIFS($B$2:$AF$2,"Mon")+COUNTIFS($B$2:$AF$2,"Tue")+COUNTIFS($B$2:$AF$2,"Wed")+COUNTIFS($B$2:$AF$2,"Thu")+COUNTIFS($B$2:$AF$2,"Fri")),"")</f>
        <v/>
      </c>
    </row>
    <row r="348" spans="1:34" x14ac:dyDescent="0.25">
      <c r="A348" s="13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H348" s="3" t="str">
        <f>IF(A348&lt;&gt;"",COUNTIFS(B348:AF348,Settings!$B$3)/(COUNTIFS($B$2:$AF$2,"Mon")+COUNTIFS($B$2:$AF$2,"Tue")+COUNTIFS($B$2:$AF$2,"Wed")+COUNTIFS($B$2:$AF$2,"Thu")+COUNTIFS($B$2:$AF$2,"Fri")),"")</f>
        <v/>
      </c>
    </row>
    <row r="349" spans="1:34" x14ac:dyDescent="0.25">
      <c r="A349" s="13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H349" s="3" t="str">
        <f>IF(A349&lt;&gt;"",COUNTIFS(B349:AF349,Settings!$B$3)/(COUNTIFS($B$2:$AF$2,"Mon")+COUNTIFS($B$2:$AF$2,"Tue")+COUNTIFS($B$2:$AF$2,"Wed")+COUNTIFS($B$2:$AF$2,"Thu")+COUNTIFS($B$2:$AF$2,"Fri")),"")</f>
        <v/>
      </c>
    </row>
    <row r="350" spans="1:34" x14ac:dyDescent="0.25">
      <c r="A350" s="13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H350" s="3" t="str">
        <f>IF(A350&lt;&gt;"",COUNTIFS(B350:AF350,Settings!$B$3)/(COUNTIFS($B$2:$AF$2,"Mon")+COUNTIFS($B$2:$AF$2,"Tue")+COUNTIFS($B$2:$AF$2,"Wed")+COUNTIFS($B$2:$AF$2,"Thu")+COUNTIFS($B$2:$AF$2,"Fri")),"")</f>
        <v/>
      </c>
    </row>
    <row r="351" spans="1:34" x14ac:dyDescent="0.25">
      <c r="A351" s="13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H351" s="3" t="str">
        <f>IF(A351&lt;&gt;"",COUNTIFS(B351:AF351,Settings!$B$3)/(COUNTIFS($B$2:$AF$2,"Mon")+COUNTIFS($B$2:$AF$2,"Tue")+COUNTIFS($B$2:$AF$2,"Wed")+COUNTIFS($B$2:$AF$2,"Thu")+COUNTIFS($B$2:$AF$2,"Fri")),"")</f>
        <v/>
      </c>
    </row>
    <row r="352" spans="1:34" x14ac:dyDescent="0.25">
      <c r="A352" s="13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H352" s="3" t="str">
        <f>IF(A352&lt;&gt;"",COUNTIFS(B352:AF352,Settings!$B$3)/(COUNTIFS($B$2:$AF$2,"Mon")+COUNTIFS($B$2:$AF$2,"Tue")+COUNTIFS($B$2:$AF$2,"Wed")+COUNTIFS($B$2:$AF$2,"Thu")+COUNTIFS($B$2:$AF$2,"Fri")),"")</f>
        <v/>
      </c>
    </row>
    <row r="353" spans="1:34" x14ac:dyDescent="0.25">
      <c r="A353" s="13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H353" s="3" t="str">
        <f>IF(A353&lt;&gt;"",COUNTIFS(B353:AF353,Settings!$B$3)/(COUNTIFS($B$2:$AF$2,"Mon")+COUNTIFS($B$2:$AF$2,"Tue")+COUNTIFS($B$2:$AF$2,"Wed")+COUNTIFS($B$2:$AF$2,"Thu")+COUNTIFS($B$2:$AF$2,"Fri")),"")</f>
        <v/>
      </c>
    </row>
    <row r="354" spans="1:34" x14ac:dyDescent="0.25">
      <c r="A354" s="13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H354" s="3" t="str">
        <f>IF(A354&lt;&gt;"",COUNTIFS(B354:AF354,Settings!$B$3)/(COUNTIFS($B$2:$AF$2,"Mon")+COUNTIFS($B$2:$AF$2,"Tue")+COUNTIFS($B$2:$AF$2,"Wed")+COUNTIFS($B$2:$AF$2,"Thu")+COUNTIFS($B$2:$AF$2,"Fri")),"")</f>
        <v/>
      </c>
    </row>
    <row r="355" spans="1:34" x14ac:dyDescent="0.25">
      <c r="A355" s="13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H355" s="3" t="str">
        <f>IF(A355&lt;&gt;"",COUNTIFS(B355:AF355,Settings!$B$3)/(COUNTIFS($B$2:$AF$2,"Mon")+COUNTIFS($B$2:$AF$2,"Tue")+COUNTIFS($B$2:$AF$2,"Wed")+COUNTIFS($B$2:$AF$2,"Thu")+COUNTIFS($B$2:$AF$2,"Fri")),"")</f>
        <v/>
      </c>
    </row>
    <row r="356" spans="1:34" x14ac:dyDescent="0.25">
      <c r="A356" s="13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H356" s="3" t="str">
        <f>IF(A356&lt;&gt;"",COUNTIFS(B356:AF356,Settings!$B$3)/(COUNTIFS($B$2:$AF$2,"Mon")+COUNTIFS($B$2:$AF$2,"Tue")+COUNTIFS($B$2:$AF$2,"Wed")+COUNTIFS($B$2:$AF$2,"Thu")+COUNTIFS($B$2:$AF$2,"Fri")),"")</f>
        <v/>
      </c>
    </row>
    <row r="357" spans="1:34" x14ac:dyDescent="0.25">
      <c r="A357" s="13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H357" s="3" t="str">
        <f>IF(A357&lt;&gt;"",COUNTIFS(B357:AF357,Settings!$B$3)/(COUNTIFS($B$2:$AF$2,"Mon")+COUNTIFS($B$2:$AF$2,"Tue")+COUNTIFS($B$2:$AF$2,"Wed")+COUNTIFS($B$2:$AF$2,"Thu")+COUNTIFS($B$2:$AF$2,"Fri")),"")</f>
        <v/>
      </c>
    </row>
    <row r="358" spans="1:34" x14ac:dyDescent="0.25">
      <c r="A358" s="13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H358" s="3" t="str">
        <f>IF(A358&lt;&gt;"",COUNTIFS(B358:AF358,Settings!$B$3)/(COUNTIFS($B$2:$AF$2,"Mon")+COUNTIFS($B$2:$AF$2,"Tue")+COUNTIFS($B$2:$AF$2,"Wed")+COUNTIFS($B$2:$AF$2,"Thu")+COUNTIFS($B$2:$AF$2,"Fri")),"")</f>
        <v/>
      </c>
    </row>
    <row r="359" spans="1:34" x14ac:dyDescent="0.25">
      <c r="A359" s="13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H359" s="3" t="str">
        <f>IF(A359&lt;&gt;"",COUNTIFS(B359:AF359,Settings!$B$3)/(COUNTIFS($B$2:$AF$2,"Mon")+COUNTIFS($B$2:$AF$2,"Tue")+COUNTIFS($B$2:$AF$2,"Wed")+COUNTIFS($B$2:$AF$2,"Thu")+COUNTIFS($B$2:$AF$2,"Fri")),"")</f>
        <v/>
      </c>
    </row>
    <row r="360" spans="1:34" x14ac:dyDescent="0.25">
      <c r="A360" s="13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H360" s="3" t="str">
        <f>IF(A360&lt;&gt;"",COUNTIFS(B360:AF360,Settings!$B$3)/(COUNTIFS($B$2:$AF$2,"Mon")+COUNTIFS($B$2:$AF$2,"Tue")+COUNTIFS($B$2:$AF$2,"Wed")+COUNTIFS($B$2:$AF$2,"Thu")+COUNTIFS($B$2:$AF$2,"Fri")),"")</f>
        <v/>
      </c>
    </row>
    <row r="361" spans="1:34" x14ac:dyDescent="0.25">
      <c r="A361" s="13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H361" s="3" t="str">
        <f>IF(A361&lt;&gt;"",COUNTIFS(B361:AF361,Settings!$B$3)/(COUNTIFS($B$2:$AF$2,"Mon")+COUNTIFS($B$2:$AF$2,"Tue")+COUNTIFS($B$2:$AF$2,"Wed")+COUNTIFS($B$2:$AF$2,"Thu")+COUNTIFS($B$2:$AF$2,"Fri")),"")</f>
        <v/>
      </c>
    </row>
    <row r="362" spans="1:34" x14ac:dyDescent="0.25">
      <c r="A362" s="13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H362" s="3" t="str">
        <f>IF(A362&lt;&gt;"",COUNTIFS(B362:AF362,Settings!$B$3)/(COUNTIFS($B$2:$AF$2,"Mon")+COUNTIFS($B$2:$AF$2,"Tue")+COUNTIFS($B$2:$AF$2,"Wed")+COUNTIFS($B$2:$AF$2,"Thu")+COUNTIFS($B$2:$AF$2,"Fri")),"")</f>
        <v/>
      </c>
    </row>
    <row r="363" spans="1:34" x14ac:dyDescent="0.25">
      <c r="A363" s="13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H363" s="3" t="str">
        <f>IF(A363&lt;&gt;"",COUNTIFS(B363:AF363,Settings!$B$3)/(COUNTIFS($B$2:$AF$2,"Mon")+COUNTIFS($B$2:$AF$2,"Tue")+COUNTIFS($B$2:$AF$2,"Wed")+COUNTIFS($B$2:$AF$2,"Thu")+COUNTIFS($B$2:$AF$2,"Fri")),"")</f>
        <v/>
      </c>
    </row>
    <row r="364" spans="1:34" x14ac:dyDescent="0.25">
      <c r="A364" s="13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H364" s="3" t="str">
        <f>IF(A364&lt;&gt;"",COUNTIFS(B364:AF364,Settings!$B$3)/(COUNTIFS($B$2:$AF$2,"Mon")+COUNTIFS($B$2:$AF$2,"Tue")+COUNTIFS($B$2:$AF$2,"Wed")+COUNTIFS($B$2:$AF$2,"Thu")+COUNTIFS($B$2:$AF$2,"Fri")),"")</f>
        <v/>
      </c>
    </row>
    <row r="365" spans="1:34" x14ac:dyDescent="0.25">
      <c r="A365" s="13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H365" s="3" t="str">
        <f>IF(A365&lt;&gt;"",COUNTIFS(B365:AF365,Settings!$B$3)/(COUNTIFS($B$2:$AF$2,"Mon")+COUNTIFS($B$2:$AF$2,"Tue")+COUNTIFS($B$2:$AF$2,"Wed")+COUNTIFS($B$2:$AF$2,"Thu")+COUNTIFS($B$2:$AF$2,"Fri")),"")</f>
        <v/>
      </c>
    </row>
    <row r="366" spans="1:34" x14ac:dyDescent="0.25">
      <c r="A366" s="13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H366" s="3" t="str">
        <f>IF(A366&lt;&gt;"",COUNTIFS(B366:AF366,Settings!$B$3)/(COUNTIFS($B$2:$AF$2,"Mon")+COUNTIFS($B$2:$AF$2,"Tue")+COUNTIFS($B$2:$AF$2,"Wed")+COUNTIFS($B$2:$AF$2,"Thu")+COUNTIFS($B$2:$AF$2,"Fri")),"")</f>
        <v/>
      </c>
    </row>
    <row r="367" spans="1:34" x14ac:dyDescent="0.25">
      <c r="A367" s="13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H367" s="3" t="str">
        <f>IF(A367&lt;&gt;"",COUNTIFS(B367:AF367,Settings!$B$3)/(COUNTIFS($B$2:$AF$2,"Mon")+COUNTIFS($B$2:$AF$2,"Tue")+COUNTIFS($B$2:$AF$2,"Wed")+COUNTIFS($B$2:$AF$2,"Thu")+COUNTIFS($B$2:$AF$2,"Fri")),"")</f>
        <v/>
      </c>
    </row>
    <row r="368" spans="1:34" x14ac:dyDescent="0.25">
      <c r="A368" s="13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H368" s="3" t="str">
        <f>IF(A368&lt;&gt;"",COUNTIFS(B368:AF368,Settings!$B$3)/(COUNTIFS($B$2:$AF$2,"Mon")+COUNTIFS($B$2:$AF$2,"Tue")+COUNTIFS($B$2:$AF$2,"Wed")+COUNTIFS($B$2:$AF$2,"Thu")+COUNTIFS($B$2:$AF$2,"Fri")),"")</f>
        <v/>
      </c>
    </row>
    <row r="369" spans="1:34" x14ac:dyDescent="0.25">
      <c r="A369" s="13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H369" s="3" t="str">
        <f>IF(A369&lt;&gt;"",COUNTIFS(B369:AF369,Settings!$B$3)/(COUNTIFS($B$2:$AF$2,"Mon")+COUNTIFS($B$2:$AF$2,"Tue")+COUNTIFS($B$2:$AF$2,"Wed")+COUNTIFS($B$2:$AF$2,"Thu")+COUNTIFS($B$2:$AF$2,"Fri")),"")</f>
        <v/>
      </c>
    </row>
    <row r="370" spans="1:34" x14ac:dyDescent="0.25">
      <c r="A370" s="13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H370" s="3" t="str">
        <f>IF(A370&lt;&gt;"",COUNTIFS(B370:AF370,Settings!$B$3)/(COUNTIFS($B$2:$AF$2,"Mon")+COUNTIFS($B$2:$AF$2,"Tue")+COUNTIFS($B$2:$AF$2,"Wed")+COUNTIFS($B$2:$AF$2,"Thu")+COUNTIFS($B$2:$AF$2,"Fri")),"")</f>
        <v/>
      </c>
    </row>
    <row r="371" spans="1:34" x14ac:dyDescent="0.25">
      <c r="A371" s="13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H371" s="3" t="str">
        <f>IF(A371&lt;&gt;"",COUNTIFS(B371:AF371,Settings!$B$3)/(COUNTIFS($B$2:$AF$2,"Mon")+COUNTIFS($B$2:$AF$2,"Tue")+COUNTIFS($B$2:$AF$2,"Wed")+COUNTIFS($B$2:$AF$2,"Thu")+COUNTIFS($B$2:$AF$2,"Fri")),"")</f>
        <v/>
      </c>
    </row>
    <row r="372" spans="1:34" x14ac:dyDescent="0.25">
      <c r="A372" s="13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H372" s="3" t="str">
        <f>IF(A372&lt;&gt;"",COUNTIFS(B372:AF372,Settings!$B$3)/(COUNTIFS($B$2:$AF$2,"Mon")+COUNTIFS($B$2:$AF$2,"Tue")+COUNTIFS($B$2:$AF$2,"Wed")+COUNTIFS($B$2:$AF$2,"Thu")+COUNTIFS($B$2:$AF$2,"Fri")),"")</f>
        <v/>
      </c>
    </row>
    <row r="373" spans="1:34" x14ac:dyDescent="0.25">
      <c r="A373" s="13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H373" s="3" t="str">
        <f>IF(A373&lt;&gt;"",COUNTIFS(B373:AF373,Settings!$B$3)/(COUNTIFS($B$2:$AF$2,"Mon")+COUNTIFS($B$2:$AF$2,"Tue")+COUNTIFS($B$2:$AF$2,"Wed")+COUNTIFS($B$2:$AF$2,"Thu")+COUNTIFS($B$2:$AF$2,"Fri")),"")</f>
        <v/>
      </c>
    </row>
    <row r="374" spans="1:34" x14ac:dyDescent="0.25">
      <c r="A374" s="13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H374" s="3" t="str">
        <f>IF(A374&lt;&gt;"",COUNTIFS(B374:AF374,Settings!$B$3)/(COUNTIFS($B$2:$AF$2,"Mon")+COUNTIFS($B$2:$AF$2,"Tue")+COUNTIFS($B$2:$AF$2,"Wed")+COUNTIFS($B$2:$AF$2,"Thu")+COUNTIFS($B$2:$AF$2,"Fri")),"")</f>
        <v/>
      </c>
    </row>
    <row r="375" spans="1:34" x14ac:dyDescent="0.25">
      <c r="A375" s="13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H375" s="3" t="str">
        <f>IF(A375&lt;&gt;"",COUNTIFS(B375:AF375,Settings!$B$3)/(COUNTIFS($B$2:$AF$2,"Mon")+COUNTIFS($B$2:$AF$2,"Tue")+COUNTIFS($B$2:$AF$2,"Wed")+COUNTIFS($B$2:$AF$2,"Thu")+COUNTIFS($B$2:$AF$2,"Fri")),"")</f>
        <v/>
      </c>
    </row>
    <row r="376" spans="1:34" x14ac:dyDescent="0.25">
      <c r="A376" s="13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H376" s="3" t="str">
        <f>IF(A376&lt;&gt;"",COUNTIFS(B376:AF376,Settings!$B$3)/(COUNTIFS($B$2:$AF$2,"Mon")+COUNTIFS($B$2:$AF$2,"Tue")+COUNTIFS($B$2:$AF$2,"Wed")+COUNTIFS($B$2:$AF$2,"Thu")+COUNTIFS($B$2:$AF$2,"Fri")),"")</f>
        <v/>
      </c>
    </row>
    <row r="377" spans="1:34" x14ac:dyDescent="0.25">
      <c r="A377" s="13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H377" s="3" t="str">
        <f>IF(A377&lt;&gt;"",COUNTIFS(B377:AF377,Settings!$B$3)/(COUNTIFS($B$2:$AF$2,"Mon")+COUNTIFS($B$2:$AF$2,"Tue")+COUNTIFS($B$2:$AF$2,"Wed")+COUNTIFS($B$2:$AF$2,"Thu")+COUNTIFS($B$2:$AF$2,"Fri")),"")</f>
        <v/>
      </c>
    </row>
    <row r="378" spans="1:34" x14ac:dyDescent="0.25">
      <c r="A378" s="13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H378" s="3" t="str">
        <f>IF(A378&lt;&gt;"",COUNTIFS(B378:AF378,Settings!$B$3)/(COUNTIFS($B$2:$AF$2,"Mon")+COUNTIFS($B$2:$AF$2,"Tue")+COUNTIFS($B$2:$AF$2,"Wed")+COUNTIFS($B$2:$AF$2,"Thu")+COUNTIFS($B$2:$AF$2,"Fri")),"")</f>
        <v/>
      </c>
    </row>
    <row r="379" spans="1:34" x14ac:dyDescent="0.25">
      <c r="A379" s="13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H379" s="3" t="str">
        <f>IF(A379&lt;&gt;"",COUNTIFS(B379:AF379,Settings!$B$3)/(COUNTIFS($B$2:$AF$2,"Mon")+COUNTIFS($B$2:$AF$2,"Tue")+COUNTIFS($B$2:$AF$2,"Wed")+COUNTIFS($B$2:$AF$2,"Thu")+COUNTIFS($B$2:$AF$2,"Fri")),"")</f>
        <v/>
      </c>
    </row>
    <row r="380" spans="1:34" x14ac:dyDescent="0.25">
      <c r="A380" s="13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H380" s="3" t="str">
        <f>IF(A380&lt;&gt;"",COUNTIFS(B380:AF380,Settings!$B$3)/(COUNTIFS($B$2:$AF$2,"Mon")+COUNTIFS($B$2:$AF$2,"Tue")+COUNTIFS($B$2:$AF$2,"Wed")+COUNTIFS($B$2:$AF$2,"Thu")+COUNTIFS($B$2:$AF$2,"Fri")),"")</f>
        <v/>
      </c>
    </row>
    <row r="381" spans="1:34" x14ac:dyDescent="0.25">
      <c r="A381" s="13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H381" s="3" t="str">
        <f>IF(A381&lt;&gt;"",COUNTIFS(B381:AF381,Settings!$B$3)/(COUNTIFS($B$2:$AF$2,"Mon")+COUNTIFS($B$2:$AF$2,"Tue")+COUNTIFS($B$2:$AF$2,"Wed")+COUNTIFS($B$2:$AF$2,"Thu")+COUNTIFS($B$2:$AF$2,"Fri")),"")</f>
        <v/>
      </c>
    </row>
    <row r="382" spans="1:34" x14ac:dyDescent="0.25">
      <c r="A382" s="13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H382" s="3" t="str">
        <f>IF(A382&lt;&gt;"",COUNTIFS(B382:AF382,Settings!$B$3)/(COUNTIFS($B$2:$AF$2,"Mon")+COUNTIFS($B$2:$AF$2,"Tue")+COUNTIFS($B$2:$AF$2,"Wed")+COUNTIFS($B$2:$AF$2,"Thu")+COUNTIFS($B$2:$AF$2,"Fri")),"")</f>
        <v/>
      </c>
    </row>
    <row r="383" spans="1:34" x14ac:dyDescent="0.25">
      <c r="A383" s="13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H383" s="3" t="str">
        <f>IF(A383&lt;&gt;"",COUNTIFS(B383:AF383,Settings!$B$3)/(COUNTIFS($B$2:$AF$2,"Mon")+COUNTIFS($B$2:$AF$2,"Tue")+COUNTIFS($B$2:$AF$2,"Wed")+COUNTIFS($B$2:$AF$2,"Thu")+COUNTIFS($B$2:$AF$2,"Fri")),"")</f>
        <v/>
      </c>
    </row>
    <row r="384" spans="1:34" x14ac:dyDescent="0.25">
      <c r="A384" s="13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H384" s="3" t="str">
        <f>IF(A384&lt;&gt;"",COUNTIFS(B384:AF384,Settings!$B$3)/(COUNTIFS($B$2:$AF$2,"Mon")+COUNTIFS($B$2:$AF$2,"Tue")+COUNTIFS($B$2:$AF$2,"Wed")+COUNTIFS($B$2:$AF$2,"Thu")+COUNTIFS($B$2:$AF$2,"Fri")),"")</f>
        <v/>
      </c>
    </row>
    <row r="385" spans="1:34" x14ac:dyDescent="0.25">
      <c r="A385" s="13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H385" s="3" t="str">
        <f>IF(A385&lt;&gt;"",COUNTIFS(B385:AF385,Settings!$B$3)/(COUNTIFS($B$2:$AF$2,"Mon")+COUNTIFS($B$2:$AF$2,"Tue")+COUNTIFS($B$2:$AF$2,"Wed")+COUNTIFS($B$2:$AF$2,"Thu")+COUNTIFS($B$2:$AF$2,"Fri")),"")</f>
        <v/>
      </c>
    </row>
    <row r="386" spans="1:34" x14ac:dyDescent="0.25">
      <c r="A386" s="13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H386" s="3" t="str">
        <f>IF(A386&lt;&gt;"",COUNTIFS(B386:AF386,Settings!$B$3)/(COUNTIFS($B$2:$AF$2,"Mon")+COUNTIFS($B$2:$AF$2,"Tue")+COUNTIFS($B$2:$AF$2,"Wed")+COUNTIFS($B$2:$AF$2,"Thu")+COUNTIFS($B$2:$AF$2,"Fri")),"")</f>
        <v/>
      </c>
    </row>
    <row r="387" spans="1:34" x14ac:dyDescent="0.25">
      <c r="A387" s="13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H387" s="3" t="str">
        <f>IF(A387&lt;&gt;"",COUNTIFS(B387:AF387,Settings!$B$3)/(COUNTIFS($B$2:$AF$2,"Mon")+COUNTIFS($B$2:$AF$2,"Tue")+COUNTIFS($B$2:$AF$2,"Wed")+COUNTIFS($B$2:$AF$2,"Thu")+COUNTIFS($B$2:$AF$2,"Fri")),"")</f>
        <v/>
      </c>
    </row>
    <row r="388" spans="1:34" x14ac:dyDescent="0.25">
      <c r="A388" s="13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H388" s="3" t="str">
        <f>IF(A388&lt;&gt;"",COUNTIFS(B388:AF388,Settings!$B$3)/(COUNTIFS($B$2:$AF$2,"Mon")+COUNTIFS($B$2:$AF$2,"Tue")+COUNTIFS($B$2:$AF$2,"Wed")+COUNTIFS($B$2:$AF$2,"Thu")+COUNTIFS($B$2:$AF$2,"Fri")),"")</f>
        <v/>
      </c>
    </row>
    <row r="389" spans="1:34" x14ac:dyDescent="0.25">
      <c r="A389" s="13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H389" s="3" t="str">
        <f>IF(A389&lt;&gt;"",COUNTIFS(B389:AF389,Settings!$B$3)/(COUNTIFS($B$2:$AF$2,"Mon")+COUNTIFS($B$2:$AF$2,"Tue")+COUNTIFS($B$2:$AF$2,"Wed")+COUNTIFS($B$2:$AF$2,"Thu")+COUNTIFS($B$2:$AF$2,"Fri")),"")</f>
        <v/>
      </c>
    </row>
    <row r="390" spans="1:34" x14ac:dyDescent="0.25">
      <c r="A390" s="13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H390" s="3" t="str">
        <f>IF(A390&lt;&gt;"",COUNTIFS(B390:AF390,Settings!$B$3)/(COUNTIFS($B$2:$AF$2,"Mon")+COUNTIFS($B$2:$AF$2,"Tue")+COUNTIFS($B$2:$AF$2,"Wed")+COUNTIFS($B$2:$AF$2,"Thu")+COUNTIFS($B$2:$AF$2,"Fri")),"")</f>
        <v/>
      </c>
    </row>
    <row r="391" spans="1:34" x14ac:dyDescent="0.25">
      <c r="A391" s="13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H391" s="3" t="str">
        <f>IF(A391&lt;&gt;"",COUNTIFS(B391:AF391,Settings!$B$3)/(COUNTIFS($B$2:$AF$2,"Mon")+COUNTIFS($B$2:$AF$2,"Tue")+COUNTIFS($B$2:$AF$2,"Wed")+COUNTIFS($B$2:$AF$2,"Thu")+COUNTIFS($B$2:$AF$2,"Fri")),"")</f>
        <v/>
      </c>
    </row>
    <row r="392" spans="1:34" x14ac:dyDescent="0.25">
      <c r="A392" s="13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H392" s="3" t="str">
        <f>IF(A392&lt;&gt;"",COUNTIFS(B392:AF392,Settings!$B$3)/(COUNTIFS($B$2:$AF$2,"Mon")+COUNTIFS($B$2:$AF$2,"Tue")+COUNTIFS($B$2:$AF$2,"Wed")+COUNTIFS($B$2:$AF$2,"Thu")+COUNTIFS($B$2:$AF$2,"Fri")),"")</f>
        <v/>
      </c>
    </row>
    <row r="393" spans="1:34" x14ac:dyDescent="0.25">
      <c r="A393" s="13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H393" s="3" t="str">
        <f>IF(A393&lt;&gt;"",COUNTIFS(B393:AF393,Settings!$B$3)/(COUNTIFS($B$2:$AF$2,"Mon")+COUNTIFS($B$2:$AF$2,"Tue")+COUNTIFS($B$2:$AF$2,"Wed")+COUNTIFS($B$2:$AF$2,"Thu")+COUNTIFS($B$2:$AF$2,"Fri")),"")</f>
        <v/>
      </c>
    </row>
    <row r="394" spans="1:34" x14ac:dyDescent="0.25">
      <c r="A394" s="13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H394" s="3" t="str">
        <f>IF(A394&lt;&gt;"",COUNTIFS(B394:AF394,Settings!$B$3)/(COUNTIFS($B$2:$AF$2,"Mon")+COUNTIFS($B$2:$AF$2,"Tue")+COUNTIFS($B$2:$AF$2,"Wed")+COUNTIFS($B$2:$AF$2,"Thu")+COUNTIFS($B$2:$AF$2,"Fri")),"")</f>
        <v/>
      </c>
    </row>
    <row r="395" spans="1:34" x14ac:dyDescent="0.25">
      <c r="A395" s="13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H395" s="3" t="str">
        <f>IF(A395&lt;&gt;"",COUNTIFS(B395:AF395,Settings!$B$3)/(COUNTIFS($B$2:$AF$2,"Mon")+COUNTIFS($B$2:$AF$2,"Tue")+COUNTIFS($B$2:$AF$2,"Wed")+COUNTIFS($B$2:$AF$2,"Thu")+COUNTIFS($B$2:$AF$2,"Fri")),"")</f>
        <v/>
      </c>
    </row>
    <row r="396" spans="1:34" x14ac:dyDescent="0.25">
      <c r="A396" s="13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H396" s="3" t="str">
        <f>IF(A396&lt;&gt;"",COUNTIFS(B396:AF396,Settings!$B$3)/(COUNTIFS($B$2:$AF$2,"Mon")+COUNTIFS($B$2:$AF$2,"Tue")+COUNTIFS($B$2:$AF$2,"Wed")+COUNTIFS($B$2:$AF$2,"Thu")+COUNTIFS($B$2:$AF$2,"Fri")),"")</f>
        <v/>
      </c>
    </row>
    <row r="397" spans="1:34" x14ac:dyDescent="0.25">
      <c r="A397" s="13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H397" s="3" t="str">
        <f>IF(A397&lt;&gt;"",COUNTIFS(B397:AF397,Settings!$B$3)/(COUNTIFS($B$2:$AF$2,"Mon")+COUNTIFS($B$2:$AF$2,"Tue")+COUNTIFS($B$2:$AF$2,"Wed")+COUNTIFS($B$2:$AF$2,"Thu")+COUNTIFS($B$2:$AF$2,"Fri")),"")</f>
        <v/>
      </c>
    </row>
    <row r="398" spans="1:34" x14ac:dyDescent="0.25">
      <c r="A398" s="13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H398" s="3" t="str">
        <f>IF(A398&lt;&gt;"",COUNTIFS(B398:AF398,Settings!$B$3)/(COUNTIFS($B$2:$AF$2,"Mon")+COUNTIFS($B$2:$AF$2,"Tue")+COUNTIFS($B$2:$AF$2,"Wed")+COUNTIFS($B$2:$AF$2,"Thu")+COUNTIFS($B$2:$AF$2,"Fri")),"")</f>
        <v/>
      </c>
    </row>
    <row r="399" spans="1:34" x14ac:dyDescent="0.25">
      <c r="A399" s="13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H399" s="3" t="str">
        <f>IF(A399&lt;&gt;"",COUNTIFS(B399:AF399,Settings!$B$3)/(COUNTIFS($B$2:$AF$2,"Mon")+COUNTIFS($B$2:$AF$2,"Tue")+COUNTIFS($B$2:$AF$2,"Wed")+COUNTIFS($B$2:$AF$2,"Thu")+COUNTIFS($B$2:$AF$2,"Fri")),"")</f>
        <v/>
      </c>
    </row>
    <row r="400" spans="1:34" x14ac:dyDescent="0.25">
      <c r="A400" s="13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H400" s="3" t="str">
        <f>IF(A400&lt;&gt;"",COUNTIFS(B400:AF400,Settings!$B$3)/(COUNTIFS($B$2:$AF$2,"Mon")+COUNTIFS($B$2:$AF$2,"Tue")+COUNTIFS($B$2:$AF$2,"Wed")+COUNTIFS($B$2:$AF$2,"Thu")+COUNTIFS($B$2:$AF$2,"Fri")),"")</f>
        <v/>
      </c>
    </row>
    <row r="401" spans="1:34" x14ac:dyDescent="0.25">
      <c r="A401" s="13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H401" s="3" t="str">
        <f>IF(A401&lt;&gt;"",COUNTIFS(B401:AF401,Settings!$B$3)/(COUNTIFS($B$2:$AF$2,"Mon")+COUNTIFS($B$2:$AF$2,"Tue")+COUNTIFS($B$2:$AF$2,"Wed")+COUNTIFS($B$2:$AF$2,"Thu")+COUNTIFS($B$2:$AF$2,"Fri")),"")</f>
        <v/>
      </c>
    </row>
    <row r="402" spans="1:34" x14ac:dyDescent="0.25">
      <c r="A402" s="13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H402" s="3" t="str">
        <f>IF(A402&lt;&gt;"",COUNTIFS(B402:AF402,Settings!$B$3)/(COUNTIFS($B$2:$AF$2,"Mon")+COUNTIFS($B$2:$AF$2,"Tue")+COUNTIFS($B$2:$AF$2,"Wed")+COUNTIFS($B$2:$AF$2,"Thu")+COUNTIFS($B$2:$AF$2,"Fri")),"")</f>
        <v/>
      </c>
    </row>
    <row r="403" spans="1:34" x14ac:dyDescent="0.25">
      <c r="A403" s="13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H403" s="3" t="str">
        <f>IF(A403&lt;&gt;"",COUNTIFS(B403:AF403,Settings!$B$3)/(COUNTIFS($B$2:$AF$2,"Mon")+COUNTIFS($B$2:$AF$2,"Tue")+COUNTIFS($B$2:$AF$2,"Wed")+COUNTIFS($B$2:$AF$2,"Thu")+COUNTIFS($B$2:$AF$2,"Fri")),"")</f>
        <v/>
      </c>
    </row>
    <row r="404" spans="1:34" x14ac:dyDescent="0.25">
      <c r="A404" s="13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H404" s="3" t="str">
        <f>IF(A404&lt;&gt;"",COUNTIFS(B404:AF404,Settings!$B$3)/(COUNTIFS($B$2:$AF$2,"Mon")+COUNTIFS($B$2:$AF$2,"Tue")+COUNTIFS($B$2:$AF$2,"Wed")+COUNTIFS($B$2:$AF$2,"Thu")+COUNTIFS($B$2:$AF$2,"Fri")),"")</f>
        <v/>
      </c>
    </row>
    <row r="405" spans="1:34" x14ac:dyDescent="0.25">
      <c r="A405" s="13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H405" s="3" t="str">
        <f>IF(A405&lt;&gt;"",COUNTIFS(B405:AF405,Settings!$B$3)/(COUNTIFS($B$2:$AF$2,"Mon")+COUNTIFS($B$2:$AF$2,"Tue")+COUNTIFS($B$2:$AF$2,"Wed")+COUNTIFS($B$2:$AF$2,"Thu")+COUNTIFS($B$2:$AF$2,"Fri")),"")</f>
        <v/>
      </c>
    </row>
    <row r="406" spans="1:34" x14ac:dyDescent="0.25">
      <c r="A406" s="13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H406" s="3" t="str">
        <f>IF(A406&lt;&gt;"",COUNTIFS(B406:AF406,Settings!$B$3)/(COUNTIFS($B$2:$AF$2,"Mon")+COUNTIFS($B$2:$AF$2,"Tue")+COUNTIFS($B$2:$AF$2,"Wed")+COUNTIFS($B$2:$AF$2,"Thu")+COUNTIFS($B$2:$AF$2,"Fri")),"")</f>
        <v/>
      </c>
    </row>
    <row r="407" spans="1:34" x14ac:dyDescent="0.25">
      <c r="A407" s="13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H407" s="3" t="str">
        <f>IF(A407&lt;&gt;"",COUNTIFS(B407:AF407,Settings!$B$3)/(COUNTIFS($B$2:$AF$2,"Mon")+COUNTIFS($B$2:$AF$2,"Tue")+COUNTIFS($B$2:$AF$2,"Wed")+COUNTIFS($B$2:$AF$2,"Thu")+COUNTIFS($B$2:$AF$2,"Fri")),"")</f>
        <v/>
      </c>
    </row>
    <row r="408" spans="1:34" x14ac:dyDescent="0.25">
      <c r="A408" s="13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H408" s="3" t="str">
        <f>IF(A408&lt;&gt;"",COUNTIFS(B408:AF408,Settings!$B$3)/(COUNTIFS($B$2:$AF$2,"Mon")+COUNTIFS($B$2:$AF$2,"Tue")+COUNTIFS($B$2:$AF$2,"Wed")+COUNTIFS($B$2:$AF$2,"Thu")+COUNTIFS($B$2:$AF$2,"Fri")),"")</f>
        <v/>
      </c>
    </row>
    <row r="409" spans="1:34" x14ac:dyDescent="0.25">
      <c r="A409" s="13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H409" s="3" t="str">
        <f>IF(A409&lt;&gt;"",COUNTIFS(B409:AF409,Settings!$B$3)/(COUNTIFS($B$2:$AF$2,"Mon")+COUNTIFS($B$2:$AF$2,"Tue")+COUNTIFS($B$2:$AF$2,"Wed")+COUNTIFS($B$2:$AF$2,"Thu")+COUNTIFS($B$2:$AF$2,"Fri")),"")</f>
        <v/>
      </c>
    </row>
    <row r="410" spans="1:34" x14ac:dyDescent="0.25">
      <c r="A410" s="13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H410" s="3" t="str">
        <f>IF(A410&lt;&gt;"",COUNTIFS(B410:AF410,Settings!$B$3)/(COUNTIFS($B$2:$AF$2,"Mon")+COUNTIFS($B$2:$AF$2,"Tue")+COUNTIFS($B$2:$AF$2,"Wed")+COUNTIFS($B$2:$AF$2,"Thu")+COUNTIFS($B$2:$AF$2,"Fri")),"")</f>
        <v/>
      </c>
    </row>
    <row r="411" spans="1:34" x14ac:dyDescent="0.25">
      <c r="A411" s="13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H411" s="3" t="str">
        <f>IF(A411&lt;&gt;"",COUNTIFS(B411:AF411,Settings!$B$3)/(COUNTIFS($B$2:$AF$2,"Mon")+COUNTIFS($B$2:$AF$2,"Tue")+COUNTIFS($B$2:$AF$2,"Wed")+COUNTIFS($B$2:$AF$2,"Thu")+COUNTIFS($B$2:$AF$2,"Fri")),"")</f>
        <v/>
      </c>
    </row>
    <row r="412" spans="1:34" x14ac:dyDescent="0.25">
      <c r="A412" s="13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H412" s="3" t="str">
        <f>IF(A412&lt;&gt;"",COUNTIFS(B412:AF412,Settings!$B$3)/(COUNTIFS($B$2:$AF$2,"Mon")+COUNTIFS($B$2:$AF$2,"Tue")+COUNTIFS($B$2:$AF$2,"Wed")+COUNTIFS($B$2:$AF$2,"Thu")+COUNTIFS($B$2:$AF$2,"Fri")),"")</f>
        <v/>
      </c>
    </row>
    <row r="413" spans="1:34" x14ac:dyDescent="0.25">
      <c r="A413" s="13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H413" s="3" t="str">
        <f>IF(A413&lt;&gt;"",COUNTIFS(B413:AF413,Settings!$B$3)/(COUNTIFS($B$2:$AF$2,"Mon")+COUNTIFS($B$2:$AF$2,"Tue")+COUNTIFS($B$2:$AF$2,"Wed")+COUNTIFS($B$2:$AF$2,"Thu")+COUNTIFS($B$2:$AF$2,"Fri")),"")</f>
        <v/>
      </c>
    </row>
    <row r="414" spans="1:34" x14ac:dyDescent="0.25">
      <c r="A414" s="13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H414" s="3" t="str">
        <f>IF(A414&lt;&gt;"",COUNTIFS(B414:AF414,Settings!$B$3)/(COUNTIFS($B$2:$AF$2,"Mon")+COUNTIFS($B$2:$AF$2,"Tue")+COUNTIFS($B$2:$AF$2,"Wed")+COUNTIFS($B$2:$AF$2,"Thu")+COUNTIFS($B$2:$AF$2,"Fri")),"")</f>
        <v/>
      </c>
    </row>
    <row r="415" spans="1:34" x14ac:dyDescent="0.25">
      <c r="A415" s="13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H415" s="3" t="str">
        <f>IF(A415&lt;&gt;"",COUNTIFS(B415:AF415,Settings!$B$3)/(COUNTIFS($B$2:$AF$2,"Mon")+COUNTIFS($B$2:$AF$2,"Tue")+COUNTIFS($B$2:$AF$2,"Wed")+COUNTIFS($B$2:$AF$2,"Thu")+COUNTIFS($B$2:$AF$2,"Fri")),"")</f>
        <v/>
      </c>
    </row>
    <row r="416" spans="1:34" x14ac:dyDescent="0.25">
      <c r="A416" s="13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H416" s="3" t="str">
        <f>IF(A416&lt;&gt;"",COUNTIFS(B416:AF416,Settings!$B$3)/(COUNTIFS($B$2:$AF$2,"Mon")+COUNTIFS($B$2:$AF$2,"Tue")+COUNTIFS($B$2:$AF$2,"Wed")+COUNTIFS($B$2:$AF$2,"Thu")+COUNTIFS($B$2:$AF$2,"Fri")),"")</f>
        <v/>
      </c>
    </row>
    <row r="417" spans="1:34" x14ac:dyDescent="0.25">
      <c r="A417" s="13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H417" s="3" t="str">
        <f>IF(A417&lt;&gt;"",COUNTIFS(B417:AF417,Settings!$B$3)/(COUNTIFS($B$2:$AF$2,"Mon")+COUNTIFS($B$2:$AF$2,"Tue")+COUNTIFS($B$2:$AF$2,"Wed")+COUNTIFS($B$2:$AF$2,"Thu")+COUNTIFS($B$2:$AF$2,"Fri")),"")</f>
        <v/>
      </c>
    </row>
    <row r="418" spans="1:34" x14ac:dyDescent="0.25">
      <c r="A418" s="13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H418" s="3" t="str">
        <f>IF(A418&lt;&gt;"",COUNTIFS(B418:AF418,Settings!$B$3)/(COUNTIFS($B$2:$AF$2,"Mon")+COUNTIFS($B$2:$AF$2,"Tue")+COUNTIFS($B$2:$AF$2,"Wed")+COUNTIFS($B$2:$AF$2,"Thu")+COUNTIFS($B$2:$AF$2,"Fri")),"")</f>
        <v/>
      </c>
    </row>
    <row r="419" spans="1:34" x14ac:dyDescent="0.25">
      <c r="A419" s="13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H419" s="3" t="str">
        <f>IF(A419&lt;&gt;"",COUNTIFS(B419:AF419,Settings!$B$3)/(COUNTIFS($B$2:$AF$2,"Mon")+COUNTIFS($B$2:$AF$2,"Tue")+COUNTIFS($B$2:$AF$2,"Wed")+COUNTIFS($B$2:$AF$2,"Thu")+COUNTIFS($B$2:$AF$2,"Fri")),"")</f>
        <v/>
      </c>
    </row>
    <row r="420" spans="1:34" x14ac:dyDescent="0.25">
      <c r="A420" s="13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H420" s="3" t="str">
        <f>IF(A420&lt;&gt;"",COUNTIFS(B420:AF420,Settings!$B$3)/(COUNTIFS($B$2:$AF$2,"Mon")+COUNTIFS($B$2:$AF$2,"Tue")+COUNTIFS($B$2:$AF$2,"Wed")+COUNTIFS($B$2:$AF$2,"Thu")+COUNTIFS($B$2:$AF$2,"Fri")),"")</f>
        <v/>
      </c>
    </row>
    <row r="421" spans="1:34" x14ac:dyDescent="0.25">
      <c r="A421" s="13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H421" s="3" t="str">
        <f>IF(A421&lt;&gt;"",COUNTIFS(B421:AF421,Settings!$B$3)/(COUNTIFS($B$2:$AF$2,"Mon")+COUNTIFS($B$2:$AF$2,"Tue")+COUNTIFS($B$2:$AF$2,"Wed")+COUNTIFS($B$2:$AF$2,"Thu")+COUNTIFS($B$2:$AF$2,"Fri")),"")</f>
        <v/>
      </c>
    </row>
    <row r="422" spans="1:34" x14ac:dyDescent="0.25">
      <c r="A422" s="13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H422" s="3" t="str">
        <f>IF(A422&lt;&gt;"",COUNTIFS(B422:AF422,Settings!$B$3)/(COUNTIFS($B$2:$AF$2,"Mon")+COUNTIFS($B$2:$AF$2,"Tue")+COUNTIFS($B$2:$AF$2,"Wed")+COUNTIFS($B$2:$AF$2,"Thu")+COUNTIFS($B$2:$AF$2,"Fri")),"")</f>
        <v/>
      </c>
    </row>
    <row r="423" spans="1:34" x14ac:dyDescent="0.25">
      <c r="A423" s="13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H423" s="3" t="str">
        <f>IF(A423&lt;&gt;"",COUNTIFS(B423:AF423,Settings!$B$3)/(COUNTIFS($B$2:$AF$2,"Mon")+COUNTIFS($B$2:$AF$2,"Tue")+COUNTIFS($B$2:$AF$2,"Wed")+COUNTIFS($B$2:$AF$2,"Thu")+COUNTIFS($B$2:$AF$2,"Fri")),"")</f>
        <v/>
      </c>
    </row>
    <row r="424" spans="1:34" x14ac:dyDescent="0.25">
      <c r="A424" s="13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H424" s="3" t="str">
        <f>IF(A424&lt;&gt;"",COUNTIFS(B424:AF424,Settings!$B$3)/(COUNTIFS($B$2:$AF$2,"Mon")+COUNTIFS($B$2:$AF$2,"Tue")+COUNTIFS($B$2:$AF$2,"Wed")+COUNTIFS($B$2:$AF$2,"Thu")+COUNTIFS($B$2:$AF$2,"Fri")),"")</f>
        <v/>
      </c>
    </row>
    <row r="425" spans="1:34" x14ac:dyDescent="0.25">
      <c r="A425" s="13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H425" s="3" t="str">
        <f>IF(A425&lt;&gt;"",COUNTIFS(B425:AF425,Settings!$B$3)/(COUNTIFS($B$2:$AF$2,"Mon")+COUNTIFS($B$2:$AF$2,"Tue")+COUNTIFS($B$2:$AF$2,"Wed")+COUNTIFS($B$2:$AF$2,"Thu")+COUNTIFS($B$2:$AF$2,"Fri")),"")</f>
        <v/>
      </c>
    </row>
    <row r="426" spans="1:34" x14ac:dyDescent="0.25">
      <c r="A426" s="13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H426" s="3" t="str">
        <f>IF(A426&lt;&gt;"",COUNTIFS(B426:AF426,Settings!$B$3)/(COUNTIFS($B$2:$AF$2,"Mon")+COUNTIFS($B$2:$AF$2,"Tue")+COUNTIFS($B$2:$AF$2,"Wed")+COUNTIFS($B$2:$AF$2,"Thu")+COUNTIFS($B$2:$AF$2,"Fri")),"")</f>
        <v/>
      </c>
    </row>
    <row r="427" spans="1:34" x14ac:dyDescent="0.25">
      <c r="A427" s="13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H427" s="3" t="str">
        <f>IF(A427&lt;&gt;"",COUNTIFS(B427:AF427,Settings!$B$3)/(COUNTIFS($B$2:$AF$2,"Mon")+COUNTIFS($B$2:$AF$2,"Tue")+COUNTIFS($B$2:$AF$2,"Wed")+COUNTIFS($B$2:$AF$2,"Thu")+COUNTIFS($B$2:$AF$2,"Fri")),"")</f>
        <v/>
      </c>
    </row>
    <row r="428" spans="1:34" x14ac:dyDescent="0.25">
      <c r="A428" s="13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H428" s="3" t="str">
        <f>IF(A428&lt;&gt;"",COUNTIFS(B428:AF428,Settings!$B$3)/(COUNTIFS($B$2:$AF$2,"Mon")+COUNTIFS($B$2:$AF$2,"Tue")+COUNTIFS($B$2:$AF$2,"Wed")+COUNTIFS($B$2:$AF$2,"Thu")+COUNTIFS($B$2:$AF$2,"Fri")),"")</f>
        <v/>
      </c>
    </row>
    <row r="429" spans="1:34" x14ac:dyDescent="0.25">
      <c r="A429" s="13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H429" s="3" t="str">
        <f>IF(A429&lt;&gt;"",COUNTIFS(B429:AF429,Settings!$B$3)/(COUNTIFS($B$2:$AF$2,"Mon")+COUNTIFS($B$2:$AF$2,"Tue")+COUNTIFS($B$2:$AF$2,"Wed")+COUNTIFS($B$2:$AF$2,"Thu")+COUNTIFS($B$2:$AF$2,"Fri")),"")</f>
        <v/>
      </c>
    </row>
    <row r="430" spans="1:34" x14ac:dyDescent="0.25">
      <c r="A430" s="13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H430" s="3" t="str">
        <f>IF(A430&lt;&gt;"",COUNTIFS(B430:AF430,Settings!$B$3)/(COUNTIFS($B$2:$AF$2,"Mon")+COUNTIFS($B$2:$AF$2,"Tue")+COUNTIFS($B$2:$AF$2,"Wed")+COUNTIFS($B$2:$AF$2,"Thu")+COUNTIFS($B$2:$AF$2,"Fri")),"")</f>
        <v/>
      </c>
    </row>
    <row r="431" spans="1:34" x14ac:dyDescent="0.25">
      <c r="A431" s="13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H431" s="3" t="str">
        <f>IF(A431&lt;&gt;"",COUNTIFS(B431:AF431,Settings!$B$3)/(COUNTIFS($B$2:$AF$2,"Mon")+COUNTIFS($B$2:$AF$2,"Tue")+COUNTIFS($B$2:$AF$2,"Wed")+COUNTIFS($B$2:$AF$2,"Thu")+COUNTIFS($B$2:$AF$2,"Fri")),"")</f>
        <v/>
      </c>
    </row>
    <row r="432" spans="1:34" x14ac:dyDescent="0.25">
      <c r="A432" s="13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H432" s="3" t="str">
        <f>IF(A432&lt;&gt;"",COUNTIFS(B432:AF432,Settings!$B$3)/(COUNTIFS($B$2:$AF$2,"Mon")+COUNTIFS($B$2:$AF$2,"Tue")+COUNTIFS($B$2:$AF$2,"Wed")+COUNTIFS($B$2:$AF$2,"Thu")+COUNTIFS($B$2:$AF$2,"Fri")),"")</f>
        <v/>
      </c>
    </row>
    <row r="433" spans="1:34" x14ac:dyDescent="0.25">
      <c r="A433" s="13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H433" s="3" t="str">
        <f>IF(A433&lt;&gt;"",COUNTIFS(B433:AF433,Settings!$B$3)/(COUNTIFS($B$2:$AF$2,"Mon")+COUNTIFS($B$2:$AF$2,"Tue")+COUNTIFS($B$2:$AF$2,"Wed")+COUNTIFS($B$2:$AF$2,"Thu")+COUNTIFS($B$2:$AF$2,"Fri")),"")</f>
        <v/>
      </c>
    </row>
    <row r="434" spans="1:34" x14ac:dyDescent="0.25">
      <c r="A434" s="13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H434" s="3" t="str">
        <f>IF(A434&lt;&gt;"",COUNTIFS(B434:AF434,Settings!$B$3)/(COUNTIFS($B$2:$AF$2,"Mon")+COUNTIFS($B$2:$AF$2,"Tue")+COUNTIFS($B$2:$AF$2,"Wed")+COUNTIFS($B$2:$AF$2,"Thu")+COUNTIFS($B$2:$AF$2,"Fri")),"")</f>
        <v/>
      </c>
    </row>
    <row r="435" spans="1:34" x14ac:dyDescent="0.25">
      <c r="A435" s="13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H435" s="3" t="str">
        <f>IF(A435&lt;&gt;"",COUNTIFS(B435:AF435,Settings!$B$3)/(COUNTIFS($B$2:$AF$2,"Mon")+COUNTIFS($B$2:$AF$2,"Tue")+COUNTIFS($B$2:$AF$2,"Wed")+COUNTIFS($B$2:$AF$2,"Thu")+COUNTIFS($B$2:$AF$2,"Fri")),"")</f>
        <v/>
      </c>
    </row>
    <row r="436" spans="1:34" x14ac:dyDescent="0.25">
      <c r="A436" s="13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H436" s="3" t="str">
        <f>IF(A436&lt;&gt;"",COUNTIFS(B436:AF436,Settings!$B$3)/(COUNTIFS($B$2:$AF$2,"Mon")+COUNTIFS($B$2:$AF$2,"Tue")+COUNTIFS($B$2:$AF$2,"Wed")+COUNTIFS($B$2:$AF$2,"Thu")+COUNTIFS($B$2:$AF$2,"Fri")),"")</f>
        <v/>
      </c>
    </row>
    <row r="437" spans="1:34" x14ac:dyDescent="0.25">
      <c r="A437" s="13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H437" s="3" t="str">
        <f>IF(A437&lt;&gt;"",COUNTIFS(B437:AF437,Settings!$B$3)/(COUNTIFS($B$2:$AF$2,"Mon")+COUNTIFS($B$2:$AF$2,"Tue")+COUNTIFS($B$2:$AF$2,"Wed")+COUNTIFS($B$2:$AF$2,"Thu")+COUNTIFS($B$2:$AF$2,"Fri")),"")</f>
        <v/>
      </c>
    </row>
    <row r="438" spans="1:34" x14ac:dyDescent="0.25">
      <c r="A438" s="13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H438" s="3" t="str">
        <f>IF(A438&lt;&gt;"",COUNTIFS(B438:AF438,Settings!$B$3)/(COUNTIFS($B$2:$AF$2,"Mon")+COUNTIFS($B$2:$AF$2,"Tue")+COUNTIFS($B$2:$AF$2,"Wed")+COUNTIFS($B$2:$AF$2,"Thu")+COUNTIFS($B$2:$AF$2,"Fri")),"")</f>
        <v/>
      </c>
    </row>
    <row r="439" spans="1:34" x14ac:dyDescent="0.25">
      <c r="A439" s="13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H439" s="3" t="str">
        <f>IF(A439&lt;&gt;"",COUNTIFS(B439:AF439,Settings!$B$3)/(COUNTIFS($B$2:$AF$2,"Mon")+COUNTIFS($B$2:$AF$2,"Tue")+COUNTIFS($B$2:$AF$2,"Wed")+COUNTIFS($B$2:$AF$2,"Thu")+COUNTIFS($B$2:$AF$2,"Fri")),"")</f>
        <v/>
      </c>
    </row>
    <row r="440" spans="1:34" x14ac:dyDescent="0.25">
      <c r="A440" s="13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H440" s="3" t="str">
        <f>IF(A440&lt;&gt;"",COUNTIFS(B440:AF440,Settings!$B$3)/(COUNTIFS($B$2:$AF$2,"Mon")+COUNTIFS($B$2:$AF$2,"Tue")+COUNTIFS($B$2:$AF$2,"Wed")+COUNTIFS($B$2:$AF$2,"Thu")+COUNTIFS($B$2:$AF$2,"Fri")),"")</f>
        <v/>
      </c>
    </row>
    <row r="441" spans="1:34" x14ac:dyDescent="0.25">
      <c r="A441" s="13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H441" s="3" t="str">
        <f>IF(A441&lt;&gt;"",COUNTIFS(B441:AF441,Settings!$B$3)/(COUNTIFS($B$2:$AF$2,"Mon")+COUNTIFS($B$2:$AF$2,"Tue")+COUNTIFS($B$2:$AF$2,"Wed")+COUNTIFS($B$2:$AF$2,"Thu")+COUNTIFS($B$2:$AF$2,"Fri")),"")</f>
        <v/>
      </c>
    </row>
    <row r="442" spans="1:34" x14ac:dyDescent="0.25">
      <c r="A442" s="13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H442" s="3" t="str">
        <f>IF(A442&lt;&gt;"",COUNTIFS(B442:AF442,Settings!$B$3)/(COUNTIFS($B$2:$AF$2,"Mon")+COUNTIFS($B$2:$AF$2,"Tue")+COUNTIFS($B$2:$AF$2,"Wed")+COUNTIFS($B$2:$AF$2,"Thu")+COUNTIFS($B$2:$AF$2,"Fri")),"")</f>
        <v/>
      </c>
    </row>
    <row r="443" spans="1:34" x14ac:dyDescent="0.25">
      <c r="A443" s="13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H443" s="3" t="str">
        <f>IF(A443&lt;&gt;"",COUNTIFS(B443:AF443,Settings!$B$3)/(COUNTIFS($B$2:$AF$2,"Mon")+COUNTIFS($B$2:$AF$2,"Tue")+COUNTIFS($B$2:$AF$2,"Wed")+COUNTIFS($B$2:$AF$2,"Thu")+COUNTIFS($B$2:$AF$2,"Fri")),"")</f>
        <v/>
      </c>
    </row>
    <row r="444" spans="1:34" x14ac:dyDescent="0.25">
      <c r="A444" s="13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H444" s="3" t="str">
        <f>IF(A444&lt;&gt;"",COUNTIFS(B444:AF444,Settings!$B$3)/(COUNTIFS($B$2:$AF$2,"Mon")+COUNTIFS($B$2:$AF$2,"Tue")+COUNTIFS($B$2:$AF$2,"Wed")+COUNTIFS($B$2:$AF$2,"Thu")+COUNTIFS($B$2:$AF$2,"Fri")),"")</f>
        <v/>
      </c>
    </row>
    <row r="445" spans="1:34" x14ac:dyDescent="0.25">
      <c r="A445" s="13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H445" s="3" t="str">
        <f>IF(A445&lt;&gt;"",COUNTIFS(B445:AF445,Settings!$B$3)/(COUNTIFS($B$2:$AF$2,"Mon")+COUNTIFS($B$2:$AF$2,"Tue")+COUNTIFS($B$2:$AF$2,"Wed")+COUNTIFS($B$2:$AF$2,"Thu")+COUNTIFS($B$2:$AF$2,"Fri")),"")</f>
        <v/>
      </c>
    </row>
    <row r="446" spans="1:34" x14ac:dyDescent="0.25">
      <c r="A446" s="13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H446" s="3" t="str">
        <f>IF(A446&lt;&gt;"",COUNTIFS(B446:AF446,Settings!$B$3)/(COUNTIFS($B$2:$AF$2,"Mon")+COUNTIFS($B$2:$AF$2,"Tue")+COUNTIFS($B$2:$AF$2,"Wed")+COUNTIFS($B$2:$AF$2,"Thu")+COUNTIFS($B$2:$AF$2,"Fri")),"")</f>
        <v/>
      </c>
    </row>
    <row r="447" spans="1:34" x14ac:dyDescent="0.25">
      <c r="A447" s="13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H447" s="3" t="str">
        <f>IF(A447&lt;&gt;"",COUNTIFS(B447:AF447,Settings!$B$3)/(COUNTIFS($B$2:$AF$2,"Mon")+COUNTIFS($B$2:$AF$2,"Tue")+COUNTIFS($B$2:$AF$2,"Wed")+COUNTIFS($B$2:$AF$2,"Thu")+COUNTIFS($B$2:$AF$2,"Fri")),"")</f>
        <v/>
      </c>
    </row>
    <row r="448" spans="1:34" x14ac:dyDescent="0.25">
      <c r="A448" s="13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H448" s="3" t="str">
        <f>IF(A448&lt;&gt;"",COUNTIFS(B448:AF448,Settings!$B$3)/(COUNTIFS($B$2:$AF$2,"Mon")+COUNTIFS($B$2:$AF$2,"Tue")+COUNTIFS($B$2:$AF$2,"Wed")+COUNTIFS($B$2:$AF$2,"Thu")+COUNTIFS($B$2:$AF$2,"Fri")),"")</f>
        <v/>
      </c>
    </row>
    <row r="449" spans="1:34" x14ac:dyDescent="0.25">
      <c r="A449" s="13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H449" s="3" t="str">
        <f>IF(A449&lt;&gt;"",COUNTIFS(B449:AF449,Settings!$B$3)/(COUNTIFS($B$2:$AF$2,"Mon")+COUNTIFS($B$2:$AF$2,"Tue")+COUNTIFS($B$2:$AF$2,"Wed")+COUNTIFS($B$2:$AF$2,"Thu")+COUNTIFS($B$2:$AF$2,"Fri")),"")</f>
        <v/>
      </c>
    </row>
    <row r="450" spans="1:34" x14ac:dyDescent="0.25">
      <c r="A450" s="13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H450" s="3" t="str">
        <f>IF(A450&lt;&gt;"",COUNTIFS(B450:AF450,Settings!$B$3)/(COUNTIFS($B$2:$AF$2,"Mon")+COUNTIFS($B$2:$AF$2,"Tue")+COUNTIFS($B$2:$AF$2,"Wed")+COUNTIFS($B$2:$AF$2,"Thu")+COUNTIFS($B$2:$AF$2,"Fri")),"")</f>
        <v/>
      </c>
    </row>
    <row r="451" spans="1:34" x14ac:dyDescent="0.25">
      <c r="A451" s="13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H451" s="3" t="str">
        <f>IF(A451&lt;&gt;"",COUNTIFS(B451:AF451,Settings!$B$3)/(COUNTIFS($B$2:$AF$2,"Mon")+COUNTIFS($B$2:$AF$2,"Tue")+COUNTIFS($B$2:$AF$2,"Wed")+COUNTIFS($B$2:$AF$2,"Thu")+COUNTIFS($B$2:$AF$2,"Fri")),"")</f>
        <v/>
      </c>
    </row>
    <row r="452" spans="1:34" x14ac:dyDescent="0.25">
      <c r="A452" s="13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H452" s="3" t="str">
        <f>IF(A452&lt;&gt;"",COUNTIFS(B452:AF452,Settings!$B$3)/(COUNTIFS($B$2:$AF$2,"Mon")+COUNTIFS($B$2:$AF$2,"Tue")+COUNTIFS($B$2:$AF$2,"Wed")+COUNTIFS($B$2:$AF$2,"Thu")+COUNTIFS($B$2:$AF$2,"Fri")),"")</f>
        <v/>
      </c>
    </row>
    <row r="453" spans="1:34" x14ac:dyDescent="0.25">
      <c r="A453" s="13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H453" s="3" t="str">
        <f>IF(A453&lt;&gt;"",COUNTIFS(B453:AF453,Settings!$B$3)/(COUNTIFS($B$2:$AF$2,"Mon")+COUNTIFS($B$2:$AF$2,"Tue")+COUNTIFS($B$2:$AF$2,"Wed")+COUNTIFS($B$2:$AF$2,"Thu")+COUNTIFS($B$2:$AF$2,"Fri")),"")</f>
        <v/>
      </c>
    </row>
    <row r="454" spans="1:34" x14ac:dyDescent="0.25">
      <c r="A454" s="13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H454" s="3" t="str">
        <f>IF(A454&lt;&gt;"",COUNTIFS(B454:AF454,Settings!$B$3)/(COUNTIFS($B$2:$AF$2,"Mon")+COUNTIFS($B$2:$AF$2,"Tue")+COUNTIFS($B$2:$AF$2,"Wed")+COUNTIFS($B$2:$AF$2,"Thu")+COUNTIFS($B$2:$AF$2,"Fri")),"")</f>
        <v/>
      </c>
    </row>
    <row r="455" spans="1:34" x14ac:dyDescent="0.25">
      <c r="A455" s="13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H455" s="3" t="str">
        <f>IF(A455&lt;&gt;"",COUNTIFS(B455:AF455,Settings!$B$3)/(COUNTIFS($B$2:$AF$2,"Mon")+COUNTIFS($B$2:$AF$2,"Tue")+COUNTIFS($B$2:$AF$2,"Wed")+COUNTIFS($B$2:$AF$2,"Thu")+COUNTIFS($B$2:$AF$2,"Fri")),"")</f>
        <v/>
      </c>
    </row>
    <row r="456" spans="1:34" x14ac:dyDescent="0.25">
      <c r="A456" s="13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H456" s="3" t="str">
        <f>IF(A456&lt;&gt;"",COUNTIFS(B456:AF456,Settings!$B$3)/(COUNTIFS($B$2:$AF$2,"Mon")+COUNTIFS($B$2:$AF$2,"Tue")+COUNTIFS($B$2:$AF$2,"Wed")+COUNTIFS($B$2:$AF$2,"Thu")+COUNTIFS($B$2:$AF$2,"Fri")),"")</f>
        <v/>
      </c>
    </row>
    <row r="457" spans="1:34" x14ac:dyDescent="0.25">
      <c r="A457" s="13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H457" s="3" t="str">
        <f>IF(A457&lt;&gt;"",COUNTIFS(B457:AF457,Settings!$B$3)/(COUNTIFS($B$2:$AF$2,"Mon")+COUNTIFS($B$2:$AF$2,"Tue")+COUNTIFS($B$2:$AF$2,"Wed")+COUNTIFS($B$2:$AF$2,"Thu")+COUNTIFS($B$2:$AF$2,"Fri")),"")</f>
        <v/>
      </c>
    </row>
    <row r="458" spans="1:34" x14ac:dyDescent="0.25">
      <c r="A458" s="13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H458" s="3" t="str">
        <f>IF(A458&lt;&gt;"",COUNTIFS(B458:AF458,Settings!$B$3)/(COUNTIFS($B$2:$AF$2,"Mon")+COUNTIFS($B$2:$AF$2,"Tue")+COUNTIFS($B$2:$AF$2,"Wed")+COUNTIFS($B$2:$AF$2,"Thu")+COUNTIFS($B$2:$AF$2,"Fri")),"")</f>
        <v/>
      </c>
    </row>
    <row r="459" spans="1:34" x14ac:dyDescent="0.25">
      <c r="A459" s="13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H459" s="3" t="str">
        <f>IF(A459&lt;&gt;"",COUNTIFS(B459:AF459,Settings!$B$3)/(COUNTIFS($B$2:$AF$2,"Mon")+COUNTIFS($B$2:$AF$2,"Tue")+COUNTIFS($B$2:$AF$2,"Wed")+COUNTIFS($B$2:$AF$2,"Thu")+COUNTIFS($B$2:$AF$2,"Fri")),"")</f>
        <v/>
      </c>
    </row>
    <row r="460" spans="1:34" x14ac:dyDescent="0.25">
      <c r="A460" s="13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H460" s="3" t="str">
        <f>IF(A460&lt;&gt;"",COUNTIFS(B460:AF460,Settings!$B$3)/(COUNTIFS($B$2:$AF$2,"Mon")+COUNTIFS($B$2:$AF$2,"Tue")+COUNTIFS($B$2:$AF$2,"Wed")+COUNTIFS($B$2:$AF$2,"Thu")+COUNTIFS($B$2:$AF$2,"Fri")),"")</f>
        <v/>
      </c>
    </row>
    <row r="461" spans="1:34" x14ac:dyDescent="0.25">
      <c r="A461" s="13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H461" s="3" t="str">
        <f>IF(A461&lt;&gt;"",COUNTIFS(B461:AF461,Settings!$B$3)/(COUNTIFS($B$2:$AF$2,"Mon")+COUNTIFS($B$2:$AF$2,"Tue")+COUNTIFS($B$2:$AF$2,"Wed")+COUNTIFS($B$2:$AF$2,"Thu")+COUNTIFS($B$2:$AF$2,"Fri")),"")</f>
        <v/>
      </c>
    </row>
    <row r="462" spans="1:34" x14ac:dyDescent="0.25">
      <c r="A462" s="13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H462" s="3" t="str">
        <f>IF(A462&lt;&gt;"",COUNTIFS(B462:AF462,Settings!$B$3)/(COUNTIFS($B$2:$AF$2,"Mon")+COUNTIFS($B$2:$AF$2,"Tue")+COUNTIFS($B$2:$AF$2,"Wed")+COUNTIFS($B$2:$AF$2,"Thu")+COUNTIFS($B$2:$AF$2,"Fri")),"")</f>
        <v/>
      </c>
    </row>
    <row r="463" spans="1:34" x14ac:dyDescent="0.25">
      <c r="A463" s="13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H463" s="3" t="str">
        <f>IF(A463&lt;&gt;"",COUNTIFS(B463:AF463,Settings!$B$3)/(COUNTIFS($B$2:$AF$2,"Mon")+COUNTIFS($B$2:$AF$2,"Tue")+COUNTIFS($B$2:$AF$2,"Wed")+COUNTIFS($B$2:$AF$2,"Thu")+COUNTIFS($B$2:$AF$2,"Fri")),"")</f>
        <v/>
      </c>
    </row>
    <row r="464" spans="1:34" x14ac:dyDescent="0.25">
      <c r="A464" s="13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H464" s="3" t="str">
        <f>IF(A464&lt;&gt;"",COUNTIFS(B464:AF464,Settings!$B$3)/(COUNTIFS($B$2:$AF$2,"Mon")+COUNTIFS($B$2:$AF$2,"Tue")+COUNTIFS($B$2:$AF$2,"Wed")+COUNTIFS($B$2:$AF$2,"Thu")+COUNTIFS($B$2:$AF$2,"Fri")),"")</f>
        <v/>
      </c>
    </row>
    <row r="465" spans="1:34" x14ac:dyDescent="0.25">
      <c r="A465" s="13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H465" s="3" t="str">
        <f>IF(A465&lt;&gt;"",COUNTIFS(B465:AF465,Settings!$B$3)/(COUNTIFS($B$2:$AF$2,"Mon")+COUNTIFS($B$2:$AF$2,"Tue")+COUNTIFS($B$2:$AF$2,"Wed")+COUNTIFS($B$2:$AF$2,"Thu")+COUNTIFS($B$2:$AF$2,"Fri")),"")</f>
        <v/>
      </c>
    </row>
    <row r="466" spans="1:34" x14ac:dyDescent="0.25">
      <c r="A466" s="13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H466" s="3" t="str">
        <f>IF(A466&lt;&gt;"",COUNTIFS(B466:AF466,Settings!$B$3)/(COUNTIFS($B$2:$AF$2,"Mon")+COUNTIFS($B$2:$AF$2,"Tue")+COUNTIFS($B$2:$AF$2,"Wed")+COUNTIFS($B$2:$AF$2,"Thu")+COUNTIFS($B$2:$AF$2,"Fri")),"")</f>
        <v/>
      </c>
    </row>
    <row r="467" spans="1:34" x14ac:dyDescent="0.25">
      <c r="A467" s="13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H467" s="3" t="str">
        <f>IF(A467&lt;&gt;"",COUNTIFS(B467:AF467,Settings!$B$3)/(COUNTIFS($B$2:$AF$2,"Mon")+COUNTIFS($B$2:$AF$2,"Tue")+COUNTIFS($B$2:$AF$2,"Wed")+COUNTIFS($B$2:$AF$2,"Thu")+COUNTIFS($B$2:$AF$2,"Fri")),"")</f>
        <v/>
      </c>
    </row>
    <row r="468" spans="1:34" x14ac:dyDescent="0.25">
      <c r="A468" s="13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H468" s="3" t="str">
        <f>IF(A468&lt;&gt;"",COUNTIFS(B468:AF468,Settings!$B$3)/(COUNTIFS($B$2:$AF$2,"Mon")+COUNTIFS($B$2:$AF$2,"Tue")+COUNTIFS($B$2:$AF$2,"Wed")+COUNTIFS($B$2:$AF$2,"Thu")+COUNTIFS($B$2:$AF$2,"Fri")),"")</f>
        <v/>
      </c>
    </row>
    <row r="469" spans="1:34" x14ac:dyDescent="0.25">
      <c r="A469" s="13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H469" s="3" t="str">
        <f>IF(A469&lt;&gt;"",COUNTIFS(B469:AF469,Settings!$B$3)/(COUNTIFS($B$2:$AF$2,"Mon")+COUNTIFS($B$2:$AF$2,"Tue")+COUNTIFS($B$2:$AF$2,"Wed")+COUNTIFS($B$2:$AF$2,"Thu")+COUNTIFS($B$2:$AF$2,"Fri")),"")</f>
        <v/>
      </c>
    </row>
    <row r="470" spans="1:34" x14ac:dyDescent="0.25">
      <c r="A470" s="13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H470" s="3" t="str">
        <f>IF(A470&lt;&gt;"",COUNTIFS(B470:AF470,Settings!$B$3)/(COUNTIFS($B$2:$AF$2,"Mon")+COUNTIFS($B$2:$AF$2,"Tue")+COUNTIFS($B$2:$AF$2,"Wed")+COUNTIFS($B$2:$AF$2,"Thu")+COUNTIFS($B$2:$AF$2,"Fri")),"")</f>
        <v/>
      </c>
    </row>
    <row r="471" spans="1:34" x14ac:dyDescent="0.25">
      <c r="A471" s="13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H471" s="3" t="str">
        <f>IF(A471&lt;&gt;"",COUNTIFS(B471:AF471,Settings!$B$3)/(COUNTIFS($B$2:$AF$2,"Mon")+COUNTIFS($B$2:$AF$2,"Tue")+COUNTIFS($B$2:$AF$2,"Wed")+COUNTIFS($B$2:$AF$2,"Thu")+COUNTIFS($B$2:$AF$2,"Fri")),"")</f>
        <v/>
      </c>
    </row>
    <row r="472" spans="1:34" x14ac:dyDescent="0.25">
      <c r="A472" s="13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H472" s="3" t="str">
        <f>IF(A472&lt;&gt;"",COUNTIFS(B472:AF472,Settings!$B$3)/(COUNTIFS($B$2:$AF$2,"Mon")+COUNTIFS($B$2:$AF$2,"Tue")+COUNTIFS($B$2:$AF$2,"Wed")+COUNTIFS($B$2:$AF$2,"Thu")+COUNTIFS($B$2:$AF$2,"Fri")),"")</f>
        <v/>
      </c>
    </row>
    <row r="473" spans="1:34" x14ac:dyDescent="0.25">
      <c r="A473" s="13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H473" s="3" t="str">
        <f>IF(A473&lt;&gt;"",COUNTIFS(B473:AF473,Settings!$B$3)/(COUNTIFS($B$2:$AF$2,"Mon")+COUNTIFS($B$2:$AF$2,"Tue")+COUNTIFS($B$2:$AF$2,"Wed")+COUNTIFS($B$2:$AF$2,"Thu")+COUNTIFS($B$2:$AF$2,"Fri")),"")</f>
        <v/>
      </c>
    </row>
    <row r="474" spans="1:34" x14ac:dyDescent="0.25">
      <c r="A474" s="13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H474" s="3" t="str">
        <f>IF(A474&lt;&gt;"",COUNTIFS(B474:AF474,Settings!$B$3)/(COUNTIFS($B$2:$AF$2,"Mon")+COUNTIFS($B$2:$AF$2,"Tue")+COUNTIFS($B$2:$AF$2,"Wed")+COUNTIFS($B$2:$AF$2,"Thu")+COUNTIFS($B$2:$AF$2,"Fri")),"")</f>
        <v/>
      </c>
    </row>
    <row r="475" spans="1:34" x14ac:dyDescent="0.25">
      <c r="A475" s="13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H475" s="3" t="str">
        <f>IF(A475&lt;&gt;"",COUNTIFS(B475:AF475,Settings!$B$3)/(COUNTIFS($B$2:$AF$2,"Mon")+COUNTIFS($B$2:$AF$2,"Tue")+COUNTIFS($B$2:$AF$2,"Wed")+COUNTIFS($B$2:$AF$2,"Thu")+COUNTIFS($B$2:$AF$2,"Fri")),"")</f>
        <v/>
      </c>
    </row>
    <row r="476" spans="1:34" x14ac:dyDescent="0.25">
      <c r="A476" s="13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H476" s="3" t="str">
        <f>IF(A476&lt;&gt;"",COUNTIFS(B476:AF476,Settings!$B$3)/(COUNTIFS($B$2:$AF$2,"Mon")+COUNTIFS($B$2:$AF$2,"Tue")+COUNTIFS($B$2:$AF$2,"Wed")+COUNTIFS($B$2:$AF$2,"Thu")+COUNTIFS($B$2:$AF$2,"Fri")),"")</f>
        <v/>
      </c>
    </row>
    <row r="477" spans="1:34" x14ac:dyDescent="0.25">
      <c r="A477" s="13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H477" s="3" t="str">
        <f>IF(A477&lt;&gt;"",COUNTIFS(B477:AF477,Settings!$B$3)/(COUNTIFS($B$2:$AF$2,"Mon")+COUNTIFS($B$2:$AF$2,"Tue")+COUNTIFS($B$2:$AF$2,"Wed")+COUNTIFS($B$2:$AF$2,"Thu")+COUNTIFS($B$2:$AF$2,"Fri")),"")</f>
        <v/>
      </c>
    </row>
    <row r="478" spans="1:34" x14ac:dyDescent="0.25">
      <c r="A478" s="13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H478" s="3" t="str">
        <f>IF(A478&lt;&gt;"",COUNTIFS(B478:AF478,Settings!$B$3)/(COUNTIFS($B$2:$AF$2,"Mon")+COUNTIFS($B$2:$AF$2,"Tue")+COUNTIFS($B$2:$AF$2,"Wed")+COUNTIFS($B$2:$AF$2,"Thu")+COUNTIFS($B$2:$AF$2,"Fri")),"")</f>
        <v/>
      </c>
    </row>
    <row r="479" spans="1:34" x14ac:dyDescent="0.25">
      <c r="A479" s="13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H479" s="3" t="str">
        <f>IF(A479&lt;&gt;"",COUNTIFS(B479:AF479,Settings!$B$3)/(COUNTIFS($B$2:$AF$2,"Mon")+COUNTIFS($B$2:$AF$2,"Tue")+COUNTIFS($B$2:$AF$2,"Wed")+COUNTIFS($B$2:$AF$2,"Thu")+COUNTIFS($B$2:$AF$2,"Fri")),"")</f>
        <v/>
      </c>
    </row>
    <row r="480" spans="1:34" x14ac:dyDescent="0.25">
      <c r="A480" s="13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H480" s="3" t="str">
        <f>IF(A480&lt;&gt;"",COUNTIFS(B480:AF480,Settings!$B$3)/(COUNTIFS($B$2:$AF$2,"Mon")+COUNTIFS($B$2:$AF$2,"Tue")+COUNTIFS($B$2:$AF$2,"Wed")+COUNTIFS($B$2:$AF$2,"Thu")+COUNTIFS($B$2:$AF$2,"Fri")),"")</f>
        <v/>
      </c>
    </row>
    <row r="481" spans="1:34" x14ac:dyDescent="0.25">
      <c r="A481" s="13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H481" s="3" t="str">
        <f>IF(A481&lt;&gt;"",COUNTIFS(B481:AF481,Settings!$B$3)/(COUNTIFS($B$2:$AF$2,"Mon")+COUNTIFS($B$2:$AF$2,"Tue")+COUNTIFS($B$2:$AF$2,"Wed")+COUNTIFS($B$2:$AF$2,"Thu")+COUNTIFS($B$2:$AF$2,"Fri")),"")</f>
        <v/>
      </c>
    </row>
    <row r="482" spans="1:34" x14ac:dyDescent="0.25">
      <c r="A482" s="13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H482" s="3" t="str">
        <f>IF(A482&lt;&gt;"",COUNTIFS(B482:AF482,Settings!$B$3)/(COUNTIFS($B$2:$AF$2,"Mon")+COUNTIFS($B$2:$AF$2,"Tue")+COUNTIFS($B$2:$AF$2,"Wed")+COUNTIFS($B$2:$AF$2,"Thu")+COUNTIFS($B$2:$AF$2,"Fri")),"")</f>
        <v/>
      </c>
    </row>
    <row r="483" spans="1:34" x14ac:dyDescent="0.25">
      <c r="A483" s="13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H483" s="3" t="str">
        <f>IF(A483&lt;&gt;"",COUNTIFS(B483:AF483,Settings!$B$3)/(COUNTIFS($B$2:$AF$2,"Mon")+COUNTIFS($B$2:$AF$2,"Tue")+COUNTIFS($B$2:$AF$2,"Wed")+COUNTIFS($B$2:$AF$2,"Thu")+COUNTIFS($B$2:$AF$2,"Fri")),"")</f>
        <v/>
      </c>
    </row>
    <row r="484" spans="1:34" x14ac:dyDescent="0.25">
      <c r="A484" s="13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H484" s="3" t="str">
        <f>IF(A484&lt;&gt;"",COUNTIFS(B484:AF484,Settings!$B$3)/(COUNTIFS($B$2:$AF$2,"Mon")+COUNTIFS($B$2:$AF$2,"Tue")+COUNTIFS($B$2:$AF$2,"Wed")+COUNTIFS($B$2:$AF$2,"Thu")+COUNTIFS($B$2:$AF$2,"Fri")),"")</f>
        <v/>
      </c>
    </row>
    <row r="485" spans="1:34" x14ac:dyDescent="0.25">
      <c r="A485" s="13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H485" s="3" t="str">
        <f>IF(A485&lt;&gt;"",COUNTIFS(B485:AF485,Settings!$B$3)/(COUNTIFS($B$2:$AF$2,"Mon")+COUNTIFS($B$2:$AF$2,"Tue")+COUNTIFS($B$2:$AF$2,"Wed")+COUNTIFS($B$2:$AF$2,"Thu")+COUNTIFS($B$2:$AF$2,"Fri")),"")</f>
        <v/>
      </c>
    </row>
    <row r="486" spans="1:34" x14ac:dyDescent="0.25">
      <c r="A486" s="13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H486" s="3" t="str">
        <f>IF(A486&lt;&gt;"",COUNTIFS(B486:AF486,Settings!$B$3)/(COUNTIFS($B$2:$AF$2,"Mon")+COUNTIFS($B$2:$AF$2,"Tue")+COUNTIFS($B$2:$AF$2,"Wed")+COUNTIFS($B$2:$AF$2,"Thu")+COUNTIFS($B$2:$AF$2,"Fri")),"")</f>
        <v/>
      </c>
    </row>
    <row r="487" spans="1:34" x14ac:dyDescent="0.25">
      <c r="A487" s="13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H487" s="3" t="str">
        <f>IF(A487&lt;&gt;"",COUNTIFS(B487:AF487,Settings!$B$3)/(COUNTIFS($B$2:$AF$2,"Mon")+COUNTIFS($B$2:$AF$2,"Tue")+COUNTIFS($B$2:$AF$2,"Wed")+COUNTIFS($B$2:$AF$2,"Thu")+COUNTIFS($B$2:$AF$2,"Fri")),"")</f>
        <v/>
      </c>
    </row>
    <row r="488" spans="1:34" x14ac:dyDescent="0.25">
      <c r="A488" s="13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H488" s="3" t="str">
        <f>IF(A488&lt;&gt;"",COUNTIFS(B488:AF488,Settings!$B$3)/(COUNTIFS($B$2:$AF$2,"Mon")+COUNTIFS($B$2:$AF$2,"Tue")+COUNTIFS($B$2:$AF$2,"Wed")+COUNTIFS($B$2:$AF$2,"Thu")+COUNTIFS($B$2:$AF$2,"Fri")),"")</f>
        <v/>
      </c>
    </row>
    <row r="489" spans="1:34" x14ac:dyDescent="0.25">
      <c r="A489" s="13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H489" s="3" t="str">
        <f>IF(A489&lt;&gt;"",COUNTIFS(B489:AF489,Settings!$B$3)/(COUNTIFS($B$2:$AF$2,"Mon")+COUNTIFS($B$2:$AF$2,"Tue")+COUNTIFS($B$2:$AF$2,"Wed")+COUNTIFS($B$2:$AF$2,"Thu")+COUNTIFS($B$2:$AF$2,"Fri")),"")</f>
        <v/>
      </c>
    </row>
    <row r="490" spans="1:34" x14ac:dyDescent="0.25">
      <c r="A490" s="13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H490" s="3" t="str">
        <f>IF(A490&lt;&gt;"",COUNTIFS(B490:AF490,Settings!$B$3)/(COUNTIFS($B$2:$AF$2,"Mon")+COUNTIFS($B$2:$AF$2,"Tue")+COUNTIFS($B$2:$AF$2,"Wed")+COUNTIFS($B$2:$AF$2,"Thu")+COUNTIFS($B$2:$AF$2,"Fri")),"")</f>
        <v/>
      </c>
    </row>
    <row r="491" spans="1:34" x14ac:dyDescent="0.25">
      <c r="A491" s="13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H491" s="3" t="str">
        <f>IF(A491&lt;&gt;"",COUNTIFS(B491:AF491,Settings!$B$3)/(COUNTIFS($B$2:$AF$2,"Mon")+COUNTIFS($B$2:$AF$2,"Tue")+COUNTIFS($B$2:$AF$2,"Wed")+COUNTIFS($B$2:$AF$2,"Thu")+COUNTIFS($B$2:$AF$2,"Fri")),"")</f>
        <v/>
      </c>
    </row>
    <row r="492" spans="1:34" x14ac:dyDescent="0.25">
      <c r="A492" s="13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H492" s="3" t="str">
        <f>IF(A492&lt;&gt;"",COUNTIFS(B492:AF492,Settings!$B$3)/(COUNTIFS($B$2:$AF$2,"Mon")+COUNTIFS($B$2:$AF$2,"Tue")+COUNTIFS($B$2:$AF$2,"Wed")+COUNTIFS($B$2:$AF$2,"Thu")+COUNTIFS($B$2:$AF$2,"Fri")),"")</f>
        <v/>
      </c>
    </row>
    <row r="493" spans="1:34" x14ac:dyDescent="0.25">
      <c r="A493" s="13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H493" s="3" t="str">
        <f>IF(A493&lt;&gt;"",COUNTIFS(B493:AF493,Settings!$B$3)/(COUNTIFS($B$2:$AF$2,"Mon")+COUNTIFS($B$2:$AF$2,"Tue")+COUNTIFS($B$2:$AF$2,"Wed")+COUNTIFS($B$2:$AF$2,"Thu")+COUNTIFS($B$2:$AF$2,"Fri")),"")</f>
        <v/>
      </c>
    </row>
    <row r="494" spans="1:34" x14ac:dyDescent="0.25">
      <c r="A494" s="13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H494" s="3" t="str">
        <f>IF(A494&lt;&gt;"",COUNTIFS(B494:AF494,Settings!$B$3)/(COUNTIFS($B$2:$AF$2,"Mon")+COUNTIFS($B$2:$AF$2,"Tue")+COUNTIFS($B$2:$AF$2,"Wed")+COUNTIFS($B$2:$AF$2,"Thu")+COUNTIFS($B$2:$AF$2,"Fri")),"")</f>
        <v/>
      </c>
    </row>
    <row r="495" spans="1:34" x14ac:dyDescent="0.25">
      <c r="A495" s="13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H495" s="3" t="str">
        <f>IF(A495&lt;&gt;"",COUNTIFS(B495:AF495,Settings!$B$3)/(COUNTIFS($B$2:$AF$2,"Mon")+COUNTIFS($B$2:$AF$2,"Tue")+COUNTIFS($B$2:$AF$2,"Wed")+COUNTIFS($B$2:$AF$2,"Thu")+COUNTIFS($B$2:$AF$2,"Fri")),"")</f>
        <v/>
      </c>
    </row>
    <row r="496" spans="1:34" x14ac:dyDescent="0.25">
      <c r="A496" s="13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H496" s="3" t="str">
        <f>IF(A496&lt;&gt;"",COUNTIFS(B496:AF496,Settings!$B$3)/(COUNTIFS($B$2:$AF$2,"Mon")+COUNTIFS($B$2:$AF$2,"Tue")+COUNTIFS($B$2:$AF$2,"Wed")+COUNTIFS($B$2:$AF$2,"Thu")+COUNTIFS($B$2:$AF$2,"Fri")),"")</f>
        <v/>
      </c>
    </row>
    <row r="497" spans="1:34" x14ac:dyDescent="0.25">
      <c r="A497" s="13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H497" s="3" t="str">
        <f>IF(A497&lt;&gt;"",COUNTIFS(B497:AF497,Settings!$B$3)/(COUNTIFS($B$2:$AF$2,"Mon")+COUNTIFS($B$2:$AF$2,"Tue")+COUNTIFS($B$2:$AF$2,"Wed")+COUNTIFS($B$2:$AF$2,"Thu")+COUNTIFS($B$2:$AF$2,"Fri")),"")</f>
        <v/>
      </c>
    </row>
    <row r="498" spans="1:34" x14ac:dyDescent="0.25">
      <c r="A498" s="13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H498" s="3" t="str">
        <f>IF(A498&lt;&gt;"",COUNTIFS(B498:AF498,Settings!$B$3)/(COUNTIFS($B$2:$AF$2,"Mon")+COUNTIFS($B$2:$AF$2,"Tue")+COUNTIFS($B$2:$AF$2,"Wed")+COUNTIFS($B$2:$AF$2,"Thu")+COUNTIFS($B$2:$AF$2,"Fri")),"")</f>
        <v/>
      </c>
    </row>
    <row r="499" spans="1:34" x14ac:dyDescent="0.25">
      <c r="A499" s="13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H499" s="3" t="str">
        <f>IF(A499&lt;&gt;"",COUNTIFS(B499:AF499,Settings!$B$3)/(COUNTIFS($B$2:$AF$2,"Mon")+COUNTIFS($B$2:$AF$2,"Tue")+COUNTIFS($B$2:$AF$2,"Wed")+COUNTIFS($B$2:$AF$2,"Thu")+COUNTIFS($B$2:$AF$2,"Fri")),"")</f>
        <v/>
      </c>
    </row>
    <row r="500" spans="1:34" x14ac:dyDescent="0.25">
      <c r="A500" s="13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H500" s="3" t="str">
        <f>IF(A500&lt;&gt;"",COUNTIFS(B500:AF500,Settings!$B$3)/(COUNTIFS($B$2:$AF$2,"Mon")+COUNTIFS($B$2:$AF$2,"Tue")+COUNTIFS($B$2:$AF$2,"Wed")+COUNTIFS($B$2:$AF$2,"Thu")+COUNTIFS($B$2:$AF$2,"Fri")),"")</f>
        <v/>
      </c>
    </row>
    <row r="501" spans="1:34" x14ac:dyDescent="0.25">
      <c r="A501" s="13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H501" s="3" t="str">
        <f>IF(A501&lt;&gt;"",COUNTIFS(B501:AF501,Settings!$B$3)/(COUNTIFS($B$2:$AF$2,"Mon")+COUNTIFS($B$2:$AF$2,"Tue")+COUNTIFS($B$2:$AF$2,"Wed")+COUNTIFS($B$2:$AF$2,"Thu")+COUNTIFS($B$2:$AF$2,"Fri")),"")</f>
        <v/>
      </c>
    </row>
    <row r="502" spans="1:34" x14ac:dyDescent="0.25">
      <c r="A502" s="13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H502" s="3" t="str">
        <f>IF(A502&lt;&gt;"",COUNTIFS(B502:AF502,Settings!$B$3)/(COUNTIFS($B$2:$AF$2,"Mon")+COUNTIFS($B$2:$AF$2,"Tue")+COUNTIFS($B$2:$AF$2,"Wed")+COUNTIFS($B$2:$AF$2,"Thu")+COUNTIFS($B$2:$AF$2,"Fri")),"")</f>
        <v/>
      </c>
    </row>
    <row r="503" spans="1:34" x14ac:dyDescent="0.25">
      <c r="A503" s="13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H503" s="3" t="str">
        <f>IF(A503&lt;&gt;"",COUNTIFS(B503:AF503,Settings!$B$3)/(COUNTIFS($B$2:$AF$2,"Mon")+COUNTIFS($B$2:$AF$2,"Tue")+COUNTIFS($B$2:$AF$2,"Wed")+COUNTIFS($B$2:$AF$2,"Thu")+COUNTIFS($B$2:$AF$2,"Fri")),"")</f>
        <v/>
      </c>
    </row>
    <row r="504" spans="1:34" x14ac:dyDescent="0.25">
      <c r="A504" s="13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H504" s="3" t="str">
        <f>IF(A504&lt;&gt;"",COUNTIFS(B504:AF504,Settings!$B$3)/(COUNTIFS($B$2:$AF$2,"Mon")+COUNTIFS($B$2:$AF$2,"Tue")+COUNTIFS($B$2:$AF$2,"Wed")+COUNTIFS($B$2:$AF$2,"Thu")+COUNTIFS($B$2:$AF$2,"Fri")),"")</f>
        <v/>
      </c>
    </row>
    <row r="505" spans="1:34" x14ac:dyDescent="0.25">
      <c r="A505" s="13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H505" s="3" t="str">
        <f>IF(A505&lt;&gt;"",COUNTIFS(B505:AF505,Settings!$B$3)/(COUNTIFS($B$2:$AF$2,"Mon")+COUNTIFS($B$2:$AF$2,"Tue")+COUNTIFS($B$2:$AF$2,"Wed")+COUNTIFS($B$2:$AF$2,"Thu")+COUNTIFS($B$2:$AF$2,"Fri")),"")</f>
        <v/>
      </c>
    </row>
    <row r="506" spans="1:34" x14ac:dyDescent="0.25">
      <c r="A506" s="13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H506" s="3" t="str">
        <f>IF(A506&lt;&gt;"",COUNTIFS(B506:AF506,Settings!$B$3)/(COUNTIFS($B$2:$AF$2,"Mon")+COUNTIFS($B$2:$AF$2,"Tue")+COUNTIFS($B$2:$AF$2,"Wed")+COUNTIFS($B$2:$AF$2,"Thu")+COUNTIFS($B$2:$AF$2,"Fri")),"")</f>
        <v/>
      </c>
    </row>
    <row r="507" spans="1:34" x14ac:dyDescent="0.25">
      <c r="A507" s="13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H507" s="3" t="str">
        <f>IF(A507&lt;&gt;"",COUNTIFS(B507:AF507,Settings!$B$3)/(COUNTIFS($B$2:$AF$2,"Mon")+COUNTIFS($B$2:$AF$2,"Tue")+COUNTIFS($B$2:$AF$2,"Wed")+COUNTIFS($B$2:$AF$2,"Thu")+COUNTIFS($B$2:$AF$2,"Fri")),"")</f>
        <v/>
      </c>
    </row>
    <row r="508" spans="1:34" x14ac:dyDescent="0.25">
      <c r="A508" s="13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H508" s="3" t="str">
        <f>IF(A508&lt;&gt;"",COUNTIFS(B508:AF508,Settings!$B$3)/(COUNTIFS($B$2:$AF$2,"Mon")+COUNTIFS($B$2:$AF$2,"Tue")+COUNTIFS($B$2:$AF$2,"Wed")+COUNTIFS($B$2:$AF$2,"Thu")+COUNTIFS($B$2:$AF$2,"Fri")),"")</f>
        <v/>
      </c>
    </row>
    <row r="509" spans="1:34" x14ac:dyDescent="0.25">
      <c r="A509" s="13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H509" s="3" t="str">
        <f>IF(A509&lt;&gt;"",COUNTIFS(B509:AF509,Settings!$B$3)/(COUNTIFS($B$2:$AF$2,"Mon")+COUNTIFS($B$2:$AF$2,"Tue")+COUNTIFS($B$2:$AF$2,"Wed")+COUNTIFS($B$2:$AF$2,"Thu")+COUNTIFS($B$2:$AF$2,"Fri")),"")</f>
        <v/>
      </c>
    </row>
    <row r="510" spans="1:34" x14ac:dyDescent="0.25">
      <c r="A510" s="13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H510" s="3" t="str">
        <f>IF(A510&lt;&gt;"",COUNTIFS(B510:AF510,Settings!$B$3)/(COUNTIFS($B$2:$AF$2,"Mon")+COUNTIFS($B$2:$AF$2,"Tue")+COUNTIFS($B$2:$AF$2,"Wed")+COUNTIFS($B$2:$AF$2,"Thu")+COUNTIFS($B$2:$AF$2,"Fri")),"")</f>
        <v/>
      </c>
    </row>
    <row r="511" spans="1:34" x14ac:dyDescent="0.25">
      <c r="A511" s="13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H511" s="3" t="str">
        <f>IF(A511&lt;&gt;"",COUNTIFS(B511:AF511,Settings!$B$3)/(COUNTIFS($B$2:$AF$2,"Mon")+COUNTIFS($B$2:$AF$2,"Tue")+COUNTIFS($B$2:$AF$2,"Wed")+COUNTIFS($B$2:$AF$2,"Thu")+COUNTIFS($B$2:$AF$2,"Fri")),"")</f>
        <v/>
      </c>
    </row>
    <row r="512" spans="1:34" x14ac:dyDescent="0.25">
      <c r="A512" s="13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H512" s="3" t="str">
        <f>IF(A512&lt;&gt;"",COUNTIFS(B512:AF512,Settings!$B$3)/(COUNTIFS($B$2:$AF$2,"Mon")+COUNTIFS($B$2:$AF$2,"Tue")+COUNTIFS($B$2:$AF$2,"Wed")+COUNTIFS($B$2:$AF$2,"Thu")+COUNTIFS($B$2:$AF$2,"Fri")),"")</f>
        <v/>
      </c>
    </row>
    <row r="513" spans="1:34" x14ac:dyDescent="0.25">
      <c r="A513" s="13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H513" s="3" t="str">
        <f>IF(A513&lt;&gt;"",COUNTIFS(B513:AF513,Settings!$B$3)/(COUNTIFS($B$2:$AF$2,"Mon")+COUNTIFS($B$2:$AF$2,"Tue")+COUNTIFS($B$2:$AF$2,"Wed")+COUNTIFS($B$2:$AF$2,"Thu")+COUNTIFS($B$2:$AF$2,"Fri")),"")</f>
        <v/>
      </c>
    </row>
    <row r="514" spans="1:34" x14ac:dyDescent="0.25">
      <c r="A514" s="13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H514" s="3" t="str">
        <f>IF(A514&lt;&gt;"",COUNTIFS(B514:AF514,Settings!$B$3)/(COUNTIFS($B$2:$AF$2,"Mon")+COUNTIFS($B$2:$AF$2,"Tue")+COUNTIFS($B$2:$AF$2,"Wed")+COUNTIFS($B$2:$AF$2,"Thu")+COUNTIFS($B$2:$AF$2,"Fri")),"")</f>
        <v/>
      </c>
    </row>
    <row r="515" spans="1:34" x14ac:dyDescent="0.25">
      <c r="A515" s="13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H515" s="3" t="str">
        <f>IF(A515&lt;&gt;"",COUNTIFS(B515:AF515,Settings!$B$3)/(COUNTIFS($B$2:$AF$2,"Mon")+COUNTIFS($B$2:$AF$2,"Tue")+COUNTIFS($B$2:$AF$2,"Wed")+COUNTIFS($B$2:$AF$2,"Thu")+COUNTIFS($B$2:$AF$2,"Fri")),"")</f>
        <v/>
      </c>
    </row>
    <row r="516" spans="1:34" x14ac:dyDescent="0.25">
      <c r="A516" s="13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H516" s="3" t="str">
        <f>IF(A516&lt;&gt;"",COUNTIFS(B516:AF516,Settings!$B$3)/(COUNTIFS($B$2:$AF$2,"Mon")+COUNTIFS($B$2:$AF$2,"Tue")+COUNTIFS($B$2:$AF$2,"Wed")+COUNTIFS($B$2:$AF$2,"Thu")+COUNTIFS($B$2:$AF$2,"Fri")),"")</f>
        <v/>
      </c>
    </row>
    <row r="517" spans="1:34" x14ac:dyDescent="0.25">
      <c r="A517" s="13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H517" s="3" t="str">
        <f>IF(A517&lt;&gt;"",COUNTIFS(B517:AF517,Settings!$B$3)/(COUNTIFS($B$2:$AF$2,"Mon")+COUNTIFS($B$2:$AF$2,"Tue")+COUNTIFS($B$2:$AF$2,"Wed")+COUNTIFS($B$2:$AF$2,"Thu")+COUNTIFS($B$2:$AF$2,"Fri")),"")</f>
        <v/>
      </c>
    </row>
    <row r="518" spans="1:34" x14ac:dyDescent="0.25">
      <c r="A518" s="13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H518" s="3" t="str">
        <f>IF(A518&lt;&gt;"",COUNTIFS(B518:AF518,Settings!$B$3)/(COUNTIFS($B$2:$AF$2,"Mon")+COUNTIFS($B$2:$AF$2,"Tue")+COUNTIFS($B$2:$AF$2,"Wed")+COUNTIFS($B$2:$AF$2,"Thu")+COUNTIFS($B$2:$AF$2,"Fri")),"")</f>
        <v/>
      </c>
    </row>
    <row r="519" spans="1:34" x14ac:dyDescent="0.25">
      <c r="A519" s="13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H519" s="3" t="str">
        <f>IF(A519&lt;&gt;"",COUNTIFS(B519:AF519,Settings!$B$3)/(COUNTIFS($B$2:$AF$2,"Mon")+COUNTIFS($B$2:$AF$2,"Tue")+COUNTIFS($B$2:$AF$2,"Wed")+COUNTIFS($B$2:$AF$2,"Thu")+COUNTIFS($B$2:$AF$2,"Fri")),"")</f>
        <v/>
      </c>
    </row>
    <row r="520" spans="1:34" x14ac:dyDescent="0.25">
      <c r="A520" s="13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H520" s="3" t="str">
        <f>IF(A520&lt;&gt;"",COUNTIFS(B520:AF520,Settings!$B$3)/(COUNTIFS($B$2:$AF$2,"Mon")+COUNTIFS($B$2:$AF$2,"Tue")+COUNTIFS($B$2:$AF$2,"Wed")+COUNTIFS($B$2:$AF$2,"Thu")+COUNTIFS($B$2:$AF$2,"Fri")),"")</f>
        <v/>
      </c>
    </row>
    <row r="521" spans="1:34" x14ac:dyDescent="0.25">
      <c r="A521" s="13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H521" s="3" t="str">
        <f>IF(A521&lt;&gt;"",COUNTIFS(B521:AF521,Settings!$B$3)/(COUNTIFS($B$2:$AF$2,"Mon")+COUNTIFS($B$2:$AF$2,"Tue")+COUNTIFS($B$2:$AF$2,"Wed")+COUNTIFS($B$2:$AF$2,"Thu")+COUNTIFS($B$2:$AF$2,"Fri")),"")</f>
        <v/>
      </c>
    </row>
    <row r="522" spans="1:34" x14ac:dyDescent="0.25">
      <c r="A522" s="13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H522" s="3" t="str">
        <f>IF(A522&lt;&gt;"",COUNTIFS(B522:AF522,Settings!$B$3)/(COUNTIFS($B$2:$AF$2,"Mon")+COUNTIFS($B$2:$AF$2,"Tue")+COUNTIFS($B$2:$AF$2,"Wed")+COUNTIFS($B$2:$AF$2,"Thu")+COUNTIFS($B$2:$AF$2,"Fri")),"")</f>
        <v/>
      </c>
    </row>
    <row r="523" spans="1:34" x14ac:dyDescent="0.25">
      <c r="A523" s="13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H523" s="3" t="str">
        <f>IF(A523&lt;&gt;"",COUNTIFS(B523:AF523,Settings!$B$3)/(COUNTIFS($B$2:$AF$2,"Mon")+COUNTIFS($B$2:$AF$2,"Tue")+COUNTIFS($B$2:$AF$2,"Wed")+COUNTIFS($B$2:$AF$2,"Thu")+COUNTIFS($B$2:$AF$2,"Fri")),"")</f>
        <v/>
      </c>
    </row>
    <row r="524" spans="1:34" x14ac:dyDescent="0.25">
      <c r="A524" s="13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H524" s="3" t="str">
        <f>IF(A524&lt;&gt;"",COUNTIFS(B524:AF524,Settings!$B$3)/(COUNTIFS($B$2:$AF$2,"Mon")+COUNTIFS($B$2:$AF$2,"Tue")+COUNTIFS($B$2:$AF$2,"Wed")+COUNTIFS($B$2:$AF$2,"Thu")+COUNTIFS($B$2:$AF$2,"Fri")),"")</f>
        <v/>
      </c>
    </row>
    <row r="525" spans="1:34" x14ac:dyDescent="0.25">
      <c r="A525" s="13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H525" s="3" t="str">
        <f>IF(A525&lt;&gt;"",COUNTIFS(B525:AF525,Settings!$B$3)/(COUNTIFS($B$2:$AF$2,"Mon")+COUNTIFS($B$2:$AF$2,"Tue")+COUNTIFS($B$2:$AF$2,"Wed")+COUNTIFS($B$2:$AF$2,"Thu")+COUNTIFS($B$2:$AF$2,"Fri")),"")</f>
        <v/>
      </c>
    </row>
    <row r="526" spans="1:34" x14ac:dyDescent="0.25">
      <c r="A526" s="13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H526" s="3" t="str">
        <f>IF(A526&lt;&gt;"",COUNTIFS(B526:AF526,Settings!$B$3)/(COUNTIFS($B$2:$AF$2,"Mon")+COUNTIFS($B$2:$AF$2,"Tue")+COUNTIFS($B$2:$AF$2,"Wed")+COUNTIFS($B$2:$AF$2,"Thu")+COUNTIFS($B$2:$AF$2,"Fri")),"")</f>
        <v/>
      </c>
    </row>
    <row r="527" spans="1:34" x14ac:dyDescent="0.25">
      <c r="A527" s="13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H527" s="3" t="str">
        <f>IF(A527&lt;&gt;"",COUNTIFS(B527:AF527,Settings!$B$3)/(COUNTIFS($B$2:$AF$2,"Mon")+COUNTIFS($B$2:$AF$2,"Tue")+COUNTIFS($B$2:$AF$2,"Wed")+COUNTIFS($B$2:$AF$2,"Thu")+COUNTIFS($B$2:$AF$2,"Fri")),"")</f>
        <v/>
      </c>
    </row>
    <row r="528" spans="1:34" x14ac:dyDescent="0.25">
      <c r="A528" s="13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H528" s="3" t="str">
        <f>IF(A528&lt;&gt;"",COUNTIFS(B528:AF528,Settings!$B$3)/(COUNTIFS($B$2:$AF$2,"Mon")+COUNTIFS($B$2:$AF$2,"Tue")+COUNTIFS($B$2:$AF$2,"Wed")+COUNTIFS($B$2:$AF$2,"Thu")+COUNTIFS($B$2:$AF$2,"Fri")),"")</f>
        <v/>
      </c>
    </row>
    <row r="529" spans="1:34" x14ac:dyDescent="0.25">
      <c r="A529" s="13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H529" s="3" t="str">
        <f>IF(A529&lt;&gt;"",COUNTIFS(B529:AF529,Settings!$B$3)/(COUNTIFS($B$2:$AF$2,"Mon")+COUNTIFS($B$2:$AF$2,"Tue")+COUNTIFS($B$2:$AF$2,"Wed")+COUNTIFS($B$2:$AF$2,"Thu")+COUNTIFS($B$2:$AF$2,"Fri")),"")</f>
        <v/>
      </c>
    </row>
    <row r="530" spans="1:34" x14ac:dyDescent="0.25">
      <c r="A530" s="13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H530" s="3" t="str">
        <f>IF(A530&lt;&gt;"",COUNTIFS(B530:AF530,Settings!$B$3)/(COUNTIFS($B$2:$AF$2,"Mon")+COUNTIFS($B$2:$AF$2,"Tue")+COUNTIFS($B$2:$AF$2,"Wed")+COUNTIFS($B$2:$AF$2,"Thu")+COUNTIFS($B$2:$AF$2,"Fri")),"")</f>
        <v/>
      </c>
    </row>
    <row r="531" spans="1:34" x14ac:dyDescent="0.25">
      <c r="A531" s="13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H531" s="3" t="str">
        <f>IF(A531&lt;&gt;"",COUNTIFS(B531:AF531,Settings!$B$3)/(COUNTIFS($B$2:$AF$2,"Mon")+COUNTIFS($B$2:$AF$2,"Tue")+COUNTIFS($B$2:$AF$2,"Wed")+COUNTIFS($B$2:$AF$2,"Thu")+COUNTIFS($B$2:$AF$2,"Fri")),"")</f>
        <v/>
      </c>
    </row>
    <row r="532" spans="1:34" x14ac:dyDescent="0.25">
      <c r="A532" s="13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H532" s="3" t="str">
        <f>IF(A532&lt;&gt;"",COUNTIFS(B532:AF532,Settings!$B$3)/(COUNTIFS($B$2:$AF$2,"Mon")+COUNTIFS($B$2:$AF$2,"Tue")+COUNTIFS($B$2:$AF$2,"Wed")+COUNTIFS($B$2:$AF$2,"Thu")+COUNTIFS($B$2:$AF$2,"Fri")),"")</f>
        <v/>
      </c>
    </row>
    <row r="533" spans="1:34" x14ac:dyDescent="0.25">
      <c r="A533" s="13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H533" s="3" t="str">
        <f>IF(A533&lt;&gt;"",COUNTIFS(B533:AF533,Settings!$B$3)/(COUNTIFS($B$2:$AF$2,"Mon")+COUNTIFS($B$2:$AF$2,"Tue")+COUNTIFS($B$2:$AF$2,"Wed")+COUNTIFS($B$2:$AF$2,"Thu")+COUNTIFS($B$2:$AF$2,"Fri")),"")</f>
        <v/>
      </c>
    </row>
    <row r="534" spans="1:34" x14ac:dyDescent="0.25">
      <c r="A534" s="13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H534" s="3" t="str">
        <f>IF(A534&lt;&gt;"",COUNTIFS(B534:AF534,Settings!$B$3)/(COUNTIFS($B$2:$AF$2,"Mon")+COUNTIFS($B$2:$AF$2,"Tue")+COUNTIFS($B$2:$AF$2,"Wed")+COUNTIFS($B$2:$AF$2,"Thu")+COUNTIFS($B$2:$AF$2,"Fri")),"")</f>
        <v/>
      </c>
    </row>
    <row r="535" spans="1:34" x14ac:dyDescent="0.25">
      <c r="A535" s="13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H535" s="3" t="str">
        <f>IF(A535&lt;&gt;"",COUNTIFS(B535:AF535,Settings!$B$3)/(COUNTIFS($B$2:$AF$2,"Mon")+COUNTIFS($B$2:$AF$2,"Tue")+COUNTIFS($B$2:$AF$2,"Wed")+COUNTIFS($B$2:$AF$2,"Thu")+COUNTIFS($B$2:$AF$2,"Fri")),"")</f>
        <v/>
      </c>
    </row>
    <row r="536" spans="1:34" x14ac:dyDescent="0.25">
      <c r="A536" s="13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H536" s="3" t="str">
        <f>IF(A536&lt;&gt;"",COUNTIFS(B536:AF536,Settings!$B$3)/(COUNTIFS($B$2:$AF$2,"Mon")+COUNTIFS($B$2:$AF$2,"Tue")+COUNTIFS($B$2:$AF$2,"Wed")+COUNTIFS($B$2:$AF$2,"Thu")+COUNTIFS($B$2:$AF$2,"Fri")),"")</f>
        <v/>
      </c>
    </row>
    <row r="537" spans="1:34" x14ac:dyDescent="0.25">
      <c r="A537" s="13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H537" s="3" t="str">
        <f>IF(A537&lt;&gt;"",COUNTIFS(B537:AF537,Settings!$B$3)/(COUNTIFS($B$2:$AF$2,"Mon")+COUNTIFS($B$2:$AF$2,"Tue")+COUNTIFS($B$2:$AF$2,"Wed")+COUNTIFS($B$2:$AF$2,"Thu")+COUNTIFS($B$2:$AF$2,"Fri")),"")</f>
        <v/>
      </c>
    </row>
    <row r="538" spans="1:34" x14ac:dyDescent="0.25">
      <c r="A538" s="13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H538" s="3" t="str">
        <f>IF(A538&lt;&gt;"",COUNTIFS(B538:AF538,Settings!$B$3)/(COUNTIFS($B$2:$AF$2,"Mon")+COUNTIFS($B$2:$AF$2,"Tue")+COUNTIFS($B$2:$AF$2,"Wed")+COUNTIFS($B$2:$AF$2,"Thu")+COUNTIFS($B$2:$AF$2,"Fri")),"")</f>
        <v/>
      </c>
    </row>
    <row r="539" spans="1:34" x14ac:dyDescent="0.25">
      <c r="A539" s="13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H539" s="3" t="str">
        <f>IF(A539&lt;&gt;"",COUNTIFS(B539:AF539,Settings!$B$3)/(COUNTIFS($B$2:$AF$2,"Mon")+COUNTIFS($B$2:$AF$2,"Tue")+COUNTIFS($B$2:$AF$2,"Wed")+COUNTIFS($B$2:$AF$2,"Thu")+COUNTIFS($B$2:$AF$2,"Fri")),"")</f>
        <v/>
      </c>
    </row>
    <row r="540" spans="1:34" x14ac:dyDescent="0.25">
      <c r="A540" s="13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H540" s="3" t="str">
        <f>IF(A540&lt;&gt;"",COUNTIFS(B540:AF540,Settings!$B$3)/(COUNTIFS($B$2:$AF$2,"Mon")+COUNTIFS($B$2:$AF$2,"Tue")+COUNTIFS($B$2:$AF$2,"Wed")+COUNTIFS($B$2:$AF$2,"Thu")+COUNTIFS($B$2:$AF$2,"Fri")),"")</f>
        <v/>
      </c>
    </row>
    <row r="541" spans="1:34" x14ac:dyDescent="0.25">
      <c r="A541" s="13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H541" s="3" t="str">
        <f>IF(A541&lt;&gt;"",COUNTIFS(B541:AF541,Settings!$B$3)/(COUNTIFS($B$2:$AF$2,"Mon")+COUNTIFS($B$2:$AF$2,"Tue")+COUNTIFS($B$2:$AF$2,"Wed")+COUNTIFS($B$2:$AF$2,"Thu")+COUNTIFS($B$2:$AF$2,"Fri")),"")</f>
        <v/>
      </c>
    </row>
    <row r="542" spans="1:34" x14ac:dyDescent="0.25">
      <c r="A542" s="13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H542" s="3" t="str">
        <f>IF(A542&lt;&gt;"",COUNTIFS(B542:AF542,Settings!$B$3)/(COUNTIFS($B$2:$AF$2,"Mon")+COUNTIFS($B$2:$AF$2,"Tue")+COUNTIFS($B$2:$AF$2,"Wed")+COUNTIFS($B$2:$AF$2,"Thu")+COUNTIFS($B$2:$AF$2,"Fri")),"")</f>
        <v/>
      </c>
    </row>
    <row r="543" spans="1:34" x14ac:dyDescent="0.25">
      <c r="A543" s="13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H543" s="3" t="str">
        <f>IF(A543&lt;&gt;"",COUNTIFS(B543:AF543,Settings!$B$3)/(COUNTIFS($B$2:$AF$2,"Mon")+COUNTIFS($B$2:$AF$2,"Tue")+COUNTIFS($B$2:$AF$2,"Wed")+COUNTIFS($B$2:$AF$2,"Thu")+COUNTIFS($B$2:$AF$2,"Fri")),"")</f>
        <v/>
      </c>
    </row>
    <row r="544" spans="1:34" x14ac:dyDescent="0.25">
      <c r="A544" s="13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H544" s="3" t="str">
        <f>IF(A544&lt;&gt;"",COUNTIFS(B544:AF544,Settings!$B$3)/(COUNTIFS($B$2:$AF$2,"Mon")+COUNTIFS($B$2:$AF$2,"Tue")+COUNTIFS($B$2:$AF$2,"Wed")+COUNTIFS($B$2:$AF$2,"Thu")+COUNTIFS($B$2:$AF$2,"Fri")),"")</f>
        <v/>
      </c>
    </row>
    <row r="545" spans="1:34" x14ac:dyDescent="0.25">
      <c r="A545" s="13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H545" s="3" t="str">
        <f>IF(A545&lt;&gt;"",COUNTIFS(B545:AF545,Settings!$B$3)/(COUNTIFS($B$2:$AF$2,"Mon")+COUNTIFS($B$2:$AF$2,"Tue")+COUNTIFS($B$2:$AF$2,"Wed")+COUNTIFS($B$2:$AF$2,"Thu")+COUNTIFS($B$2:$AF$2,"Fri")),"")</f>
        <v/>
      </c>
    </row>
    <row r="546" spans="1:34" x14ac:dyDescent="0.25">
      <c r="A546" s="13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H546" s="3" t="str">
        <f>IF(A546&lt;&gt;"",COUNTIFS(B546:AF546,Settings!$B$3)/(COUNTIFS($B$2:$AF$2,"Mon")+COUNTIFS($B$2:$AF$2,"Tue")+COUNTIFS($B$2:$AF$2,"Wed")+COUNTIFS($B$2:$AF$2,"Thu")+COUNTIFS($B$2:$AF$2,"Fri")),"")</f>
        <v/>
      </c>
    </row>
    <row r="547" spans="1:34" x14ac:dyDescent="0.25">
      <c r="A547" s="13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H547" s="3" t="str">
        <f>IF(A547&lt;&gt;"",COUNTIFS(B547:AF547,Settings!$B$3)/(COUNTIFS($B$2:$AF$2,"Mon")+COUNTIFS($B$2:$AF$2,"Tue")+COUNTIFS($B$2:$AF$2,"Wed")+COUNTIFS($B$2:$AF$2,"Thu")+COUNTIFS($B$2:$AF$2,"Fri")),"")</f>
        <v/>
      </c>
    </row>
    <row r="548" spans="1:34" x14ac:dyDescent="0.25">
      <c r="A548" s="13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H548" s="3" t="str">
        <f>IF(A548&lt;&gt;"",COUNTIFS(B548:AF548,Settings!$B$3)/(COUNTIFS($B$2:$AF$2,"Mon")+COUNTIFS($B$2:$AF$2,"Tue")+COUNTIFS($B$2:$AF$2,"Wed")+COUNTIFS($B$2:$AF$2,"Thu")+COUNTIFS($B$2:$AF$2,"Fri")),"")</f>
        <v/>
      </c>
    </row>
    <row r="549" spans="1:34" x14ac:dyDescent="0.25">
      <c r="A549" s="13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H549" s="3" t="str">
        <f>IF(A549&lt;&gt;"",COUNTIFS(B549:AF549,Settings!$B$3)/(COUNTIFS($B$2:$AF$2,"Mon")+COUNTIFS($B$2:$AF$2,"Tue")+COUNTIFS($B$2:$AF$2,"Wed")+COUNTIFS($B$2:$AF$2,"Thu")+COUNTIFS($B$2:$AF$2,"Fri")),"")</f>
        <v/>
      </c>
    </row>
    <row r="550" spans="1:34" x14ac:dyDescent="0.25">
      <c r="A550" s="13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H550" s="3" t="str">
        <f>IF(A550&lt;&gt;"",COUNTIFS(B550:AF550,Settings!$B$3)/(COUNTIFS($B$2:$AF$2,"Mon")+COUNTIFS($B$2:$AF$2,"Tue")+COUNTIFS($B$2:$AF$2,"Wed")+COUNTIFS($B$2:$AF$2,"Thu")+COUNTIFS($B$2:$AF$2,"Fri")),"")</f>
        <v/>
      </c>
    </row>
    <row r="551" spans="1:34" x14ac:dyDescent="0.25">
      <c r="A551" s="13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H551" s="3" t="str">
        <f>IF(A551&lt;&gt;"",COUNTIFS(B551:AF551,Settings!$B$3)/(COUNTIFS($B$2:$AF$2,"Mon")+COUNTIFS($B$2:$AF$2,"Tue")+COUNTIFS($B$2:$AF$2,"Wed")+COUNTIFS($B$2:$AF$2,"Thu")+COUNTIFS($B$2:$AF$2,"Fri")),"")</f>
        <v/>
      </c>
    </row>
    <row r="552" spans="1:34" x14ac:dyDescent="0.25">
      <c r="A552" s="13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H552" s="3" t="str">
        <f>IF(A552&lt;&gt;"",COUNTIFS(B552:AF552,Settings!$B$3)/(COUNTIFS($B$2:$AF$2,"Mon")+COUNTIFS($B$2:$AF$2,"Tue")+COUNTIFS($B$2:$AF$2,"Wed")+COUNTIFS($B$2:$AF$2,"Thu")+COUNTIFS($B$2:$AF$2,"Fri")),"")</f>
        <v/>
      </c>
    </row>
    <row r="553" spans="1:34" x14ac:dyDescent="0.25">
      <c r="A553" s="13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H553" s="3" t="str">
        <f>IF(A553&lt;&gt;"",COUNTIFS(B553:AF553,Settings!$B$3)/(COUNTIFS($B$2:$AF$2,"Mon")+COUNTIFS($B$2:$AF$2,"Tue")+COUNTIFS($B$2:$AF$2,"Wed")+COUNTIFS($B$2:$AF$2,"Thu")+COUNTIFS($B$2:$AF$2,"Fri")),"")</f>
        <v/>
      </c>
    </row>
    <row r="554" spans="1:34" x14ac:dyDescent="0.25">
      <c r="A554" s="13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H554" s="3" t="str">
        <f>IF(A554&lt;&gt;"",COUNTIFS(B554:AF554,Settings!$B$3)/(COUNTIFS($B$2:$AF$2,"Mon")+COUNTIFS($B$2:$AF$2,"Tue")+COUNTIFS($B$2:$AF$2,"Wed")+COUNTIFS($B$2:$AF$2,"Thu")+COUNTIFS($B$2:$AF$2,"Fri")),"")</f>
        <v/>
      </c>
    </row>
    <row r="555" spans="1:34" x14ac:dyDescent="0.25">
      <c r="A555" s="13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H555" s="3" t="str">
        <f>IF(A555&lt;&gt;"",COUNTIFS(B555:AF555,Settings!$B$3)/(COUNTIFS($B$2:$AF$2,"Mon")+COUNTIFS($B$2:$AF$2,"Tue")+COUNTIFS($B$2:$AF$2,"Wed")+COUNTIFS($B$2:$AF$2,"Thu")+COUNTIFS($B$2:$AF$2,"Fri")),"")</f>
        <v/>
      </c>
    </row>
    <row r="556" spans="1:34" x14ac:dyDescent="0.25">
      <c r="A556" s="13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H556" s="3" t="str">
        <f>IF(A556&lt;&gt;"",COUNTIFS(B556:AF556,Settings!$B$3)/(COUNTIFS($B$2:$AF$2,"Mon")+COUNTIFS($B$2:$AF$2,"Tue")+COUNTIFS($B$2:$AF$2,"Wed")+COUNTIFS($B$2:$AF$2,"Thu")+COUNTIFS($B$2:$AF$2,"Fri")),"")</f>
        <v/>
      </c>
    </row>
    <row r="557" spans="1:34" x14ac:dyDescent="0.25">
      <c r="A557" s="13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H557" s="3" t="str">
        <f>IF(A557&lt;&gt;"",COUNTIFS(B557:AF557,Settings!$B$3)/(COUNTIFS($B$2:$AF$2,"Mon")+COUNTIFS($B$2:$AF$2,"Tue")+COUNTIFS($B$2:$AF$2,"Wed")+COUNTIFS($B$2:$AF$2,"Thu")+COUNTIFS($B$2:$AF$2,"Fri")),"")</f>
        <v/>
      </c>
    </row>
    <row r="558" spans="1:34" x14ac:dyDescent="0.25">
      <c r="A558" s="13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H558" s="3" t="str">
        <f>IF(A558&lt;&gt;"",COUNTIFS(B558:AF558,Settings!$B$3)/(COUNTIFS($B$2:$AF$2,"Mon")+COUNTIFS($B$2:$AF$2,"Tue")+COUNTIFS($B$2:$AF$2,"Wed")+COUNTIFS($B$2:$AF$2,"Thu")+COUNTIFS($B$2:$AF$2,"Fri")),"")</f>
        <v/>
      </c>
    </row>
    <row r="559" spans="1:34" x14ac:dyDescent="0.25">
      <c r="A559" s="13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H559" s="3" t="str">
        <f>IF(A559&lt;&gt;"",COUNTIFS(B559:AF559,Settings!$B$3)/(COUNTIFS($B$2:$AF$2,"Mon")+COUNTIFS($B$2:$AF$2,"Tue")+COUNTIFS($B$2:$AF$2,"Wed")+COUNTIFS($B$2:$AF$2,"Thu")+COUNTIFS($B$2:$AF$2,"Fri")),"")</f>
        <v/>
      </c>
    </row>
    <row r="560" spans="1:34" x14ac:dyDescent="0.25">
      <c r="A560" s="13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H560" s="3" t="str">
        <f>IF(A560&lt;&gt;"",COUNTIFS(B560:AF560,Settings!$B$3)/(COUNTIFS($B$2:$AF$2,"Mon")+COUNTIFS($B$2:$AF$2,"Tue")+COUNTIFS($B$2:$AF$2,"Wed")+COUNTIFS($B$2:$AF$2,"Thu")+COUNTIFS($B$2:$AF$2,"Fri")),"")</f>
        <v/>
      </c>
    </row>
    <row r="561" spans="1:34" x14ac:dyDescent="0.25">
      <c r="A561" s="13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H561" s="3" t="str">
        <f>IF(A561&lt;&gt;"",COUNTIFS(B561:AF561,Settings!$B$3)/(COUNTIFS($B$2:$AF$2,"Mon")+COUNTIFS($B$2:$AF$2,"Tue")+COUNTIFS($B$2:$AF$2,"Wed")+COUNTIFS($B$2:$AF$2,"Thu")+COUNTIFS($B$2:$AF$2,"Fri")),"")</f>
        <v/>
      </c>
    </row>
    <row r="562" spans="1:34" x14ac:dyDescent="0.25">
      <c r="A562" s="13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H562" s="3" t="str">
        <f>IF(A562&lt;&gt;"",COUNTIFS(B562:AF562,Settings!$B$3)/(COUNTIFS($B$2:$AF$2,"Mon")+COUNTIFS($B$2:$AF$2,"Tue")+COUNTIFS($B$2:$AF$2,"Wed")+COUNTIFS($B$2:$AF$2,"Thu")+COUNTIFS($B$2:$AF$2,"Fri")),"")</f>
        <v/>
      </c>
    </row>
    <row r="563" spans="1:34" x14ac:dyDescent="0.25">
      <c r="A563" s="13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H563" s="3" t="str">
        <f>IF(A563&lt;&gt;"",COUNTIFS(B563:AF563,Settings!$B$3)/(COUNTIFS($B$2:$AF$2,"Mon")+COUNTIFS($B$2:$AF$2,"Tue")+COUNTIFS($B$2:$AF$2,"Wed")+COUNTIFS($B$2:$AF$2,"Thu")+COUNTIFS($B$2:$AF$2,"Fri")),"")</f>
        <v/>
      </c>
    </row>
    <row r="564" spans="1:34" x14ac:dyDescent="0.25">
      <c r="A564" s="13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H564" s="3" t="str">
        <f>IF(A564&lt;&gt;"",COUNTIFS(B564:AF564,Settings!$B$3)/(COUNTIFS($B$2:$AF$2,"Mon")+COUNTIFS($B$2:$AF$2,"Tue")+COUNTIFS($B$2:$AF$2,"Wed")+COUNTIFS($B$2:$AF$2,"Thu")+COUNTIFS($B$2:$AF$2,"Fri")),"")</f>
        <v/>
      </c>
    </row>
    <row r="565" spans="1:34" x14ac:dyDescent="0.25">
      <c r="A565" s="13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H565" s="3" t="str">
        <f>IF(A565&lt;&gt;"",COUNTIFS(B565:AF565,Settings!$B$3)/(COUNTIFS($B$2:$AF$2,"Mon")+COUNTIFS($B$2:$AF$2,"Tue")+COUNTIFS($B$2:$AF$2,"Wed")+COUNTIFS($B$2:$AF$2,"Thu")+COUNTIFS($B$2:$AF$2,"Fri")),"")</f>
        <v/>
      </c>
    </row>
    <row r="566" spans="1:34" x14ac:dyDescent="0.25">
      <c r="A566" s="13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H566" s="3" t="str">
        <f>IF(A566&lt;&gt;"",COUNTIFS(B566:AF566,Settings!$B$3)/(COUNTIFS($B$2:$AF$2,"Mon")+COUNTIFS($B$2:$AF$2,"Tue")+COUNTIFS($B$2:$AF$2,"Wed")+COUNTIFS($B$2:$AF$2,"Thu")+COUNTIFS($B$2:$AF$2,"Fri")),"")</f>
        <v/>
      </c>
    </row>
    <row r="567" spans="1:34" x14ac:dyDescent="0.25">
      <c r="A567" s="13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H567" s="3" t="str">
        <f>IF(A567&lt;&gt;"",COUNTIFS(B567:AF567,Settings!$B$3)/(COUNTIFS($B$2:$AF$2,"Mon")+COUNTIFS($B$2:$AF$2,"Tue")+COUNTIFS($B$2:$AF$2,"Wed")+COUNTIFS($B$2:$AF$2,"Thu")+COUNTIFS($B$2:$AF$2,"Fri")),"")</f>
        <v/>
      </c>
    </row>
    <row r="568" spans="1:34" x14ac:dyDescent="0.25">
      <c r="A568" s="13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H568" s="3" t="str">
        <f>IF(A568&lt;&gt;"",COUNTIFS(B568:AF568,Settings!$B$3)/(COUNTIFS($B$2:$AF$2,"Mon")+COUNTIFS($B$2:$AF$2,"Tue")+COUNTIFS($B$2:$AF$2,"Wed")+COUNTIFS($B$2:$AF$2,"Thu")+COUNTIFS($B$2:$AF$2,"Fri")),"")</f>
        <v/>
      </c>
    </row>
    <row r="569" spans="1:34" x14ac:dyDescent="0.25">
      <c r="A569" s="13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H569" s="3" t="str">
        <f>IF(A569&lt;&gt;"",COUNTIFS(B569:AF569,Settings!$B$3)/(COUNTIFS($B$2:$AF$2,"Mon")+COUNTIFS($B$2:$AF$2,"Tue")+COUNTIFS($B$2:$AF$2,"Wed")+COUNTIFS($B$2:$AF$2,"Thu")+COUNTIFS($B$2:$AF$2,"Fri")),"")</f>
        <v/>
      </c>
    </row>
    <row r="570" spans="1:34" x14ac:dyDescent="0.25">
      <c r="A570" s="13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H570" s="3" t="str">
        <f>IF(A570&lt;&gt;"",COUNTIFS(B570:AF570,Settings!$B$3)/(COUNTIFS($B$2:$AF$2,"Mon")+COUNTIFS($B$2:$AF$2,"Tue")+COUNTIFS($B$2:$AF$2,"Wed")+COUNTIFS($B$2:$AF$2,"Thu")+COUNTIFS($B$2:$AF$2,"Fri")),"")</f>
        <v/>
      </c>
    </row>
    <row r="571" spans="1:34" x14ac:dyDescent="0.25">
      <c r="A571" s="13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H571" s="3" t="str">
        <f>IF(A571&lt;&gt;"",COUNTIFS(B571:AF571,Settings!$B$3)/(COUNTIFS($B$2:$AF$2,"Mon")+COUNTIFS($B$2:$AF$2,"Tue")+COUNTIFS($B$2:$AF$2,"Wed")+COUNTIFS($B$2:$AF$2,"Thu")+COUNTIFS($B$2:$AF$2,"Fri")),"")</f>
        <v/>
      </c>
    </row>
    <row r="572" spans="1:34" x14ac:dyDescent="0.25">
      <c r="A572" s="13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H572" s="3" t="str">
        <f>IF(A572&lt;&gt;"",COUNTIFS(B572:AF572,Settings!$B$3)/(COUNTIFS($B$2:$AF$2,"Mon")+COUNTIFS($B$2:$AF$2,"Tue")+COUNTIFS($B$2:$AF$2,"Wed")+COUNTIFS($B$2:$AF$2,"Thu")+COUNTIFS($B$2:$AF$2,"Fri")),"")</f>
        <v/>
      </c>
    </row>
    <row r="573" spans="1:34" x14ac:dyDescent="0.25">
      <c r="A573" s="13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H573" s="3" t="str">
        <f>IF(A573&lt;&gt;"",COUNTIFS(B573:AF573,Settings!$B$3)/(COUNTIFS($B$2:$AF$2,"Mon")+COUNTIFS($B$2:$AF$2,"Tue")+COUNTIFS($B$2:$AF$2,"Wed")+COUNTIFS($B$2:$AF$2,"Thu")+COUNTIFS($B$2:$AF$2,"Fri")),"")</f>
        <v/>
      </c>
    </row>
    <row r="574" spans="1:34" x14ac:dyDescent="0.25">
      <c r="A574" s="13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H574" s="3" t="str">
        <f>IF(A574&lt;&gt;"",COUNTIFS(B574:AF574,Settings!$B$3)/(COUNTIFS($B$2:$AF$2,"Mon")+COUNTIFS($B$2:$AF$2,"Tue")+COUNTIFS($B$2:$AF$2,"Wed")+COUNTIFS($B$2:$AF$2,"Thu")+COUNTIFS($B$2:$AF$2,"Fri")),"")</f>
        <v/>
      </c>
    </row>
    <row r="575" spans="1:34" x14ac:dyDescent="0.25">
      <c r="A575" s="13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H575" s="3" t="str">
        <f>IF(A575&lt;&gt;"",COUNTIFS(B575:AF575,Settings!$B$3)/(COUNTIFS($B$2:$AF$2,"Mon")+COUNTIFS($B$2:$AF$2,"Tue")+COUNTIFS($B$2:$AF$2,"Wed")+COUNTIFS($B$2:$AF$2,"Thu")+COUNTIFS($B$2:$AF$2,"Fri")),"")</f>
        <v/>
      </c>
    </row>
    <row r="576" spans="1:34" x14ac:dyDescent="0.25">
      <c r="A576" s="13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H576" s="3" t="str">
        <f>IF(A576&lt;&gt;"",COUNTIFS(B576:AF576,Settings!$B$3)/(COUNTIFS($B$2:$AF$2,"Mon")+COUNTIFS($B$2:$AF$2,"Tue")+COUNTIFS($B$2:$AF$2,"Wed")+COUNTIFS($B$2:$AF$2,"Thu")+COUNTIFS($B$2:$AF$2,"Fri")),"")</f>
        <v/>
      </c>
    </row>
    <row r="577" spans="1:34" x14ac:dyDescent="0.25">
      <c r="A577" s="13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H577" s="3" t="str">
        <f>IF(A577&lt;&gt;"",COUNTIFS(B577:AF577,Settings!$B$3)/(COUNTIFS($B$2:$AF$2,"Mon")+COUNTIFS($B$2:$AF$2,"Tue")+COUNTIFS($B$2:$AF$2,"Wed")+COUNTIFS($B$2:$AF$2,"Thu")+COUNTIFS($B$2:$AF$2,"Fri")),"")</f>
        <v/>
      </c>
    </row>
    <row r="578" spans="1:34" x14ac:dyDescent="0.25">
      <c r="A578" s="13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H578" s="3" t="str">
        <f>IF(A578&lt;&gt;"",COUNTIFS(B578:AF578,Settings!$B$3)/(COUNTIFS($B$2:$AF$2,"Mon")+COUNTIFS($B$2:$AF$2,"Tue")+COUNTIFS($B$2:$AF$2,"Wed")+COUNTIFS($B$2:$AF$2,"Thu")+COUNTIFS($B$2:$AF$2,"Fri")),"")</f>
        <v/>
      </c>
    </row>
    <row r="579" spans="1:34" x14ac:dyDescent="0.25">
      <c r="A579" s="13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H579" s="3" t="str">
        <f>IF(A579&lt;&gt;"",COUNTIFS(B579:AF579,Settings!$B$3)/(COUNTIFS($B$2:$AF$2,"Mon")+COUNTIFS($B$2:$AF$2,"Tue")+COUNTIFS($B$2:$AF$2,"Wed")+COUNTIFS($B$2:$AF$2,"Thu")+COUNTIFS($B$2:$AF$2,"Fri")),"")</f>
        <v/>
      </c>
    </row>
    <row r="580" spans="1:34" x14ac:dyDescent="0.25">
      <c r="A580" s="13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H580" s="3" t="str">
        <f>IF(A580&lt;&gt;"",COUNTIFS(B580:AF580,Settings!$B$3)/(COUNTIFS($B$2:$AF$2,"Mon")+COUNTIFS($B$2:$AF$2,"Tue")+COUNTIFS($B$2:$AF$2,"Wed")+COUNTIFS($B$2:$AF$2,"Thu")+COUNTIFS($B$2:$AF$2,"Fri")),"")</f>
        <v/>
      </c>
    </row>
    <row r="581" spans="1:34" x14ac:dyDescent="0.25">
      <c r="A581" s="13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H581" s="3" t="str">
        <f>IF(A581&lt;&gt;"",COUNTIFS(B581:AF581,Settings!$B$3)/(COUNTIFS($B$2:$AF$2,"Mon")+COUNTIFS($B$2:$AF$2,"Tue")+COUNTIFS($B$2:$AF$2,"Wed")+COUNTIFS($B$2:$AF$2,"Thu")+COUNTIFS($B$2:$AF$2,"Fri")),"")</f>
        <v/>
      </c>
    </row>
    <row r="582" spans="1:34" x14ac:dyDescent="0.25">
      <c r="A582" s="13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H582" s="3" t="str">
        <f>IF(A582&lt;&gt;"",COUNTIFS(B582:AF582,Settings!$B$3)/(COUNTIFS($B$2:$AF$2,"Mon")+COUNTIFS($B$2:$AF$2,"Tue")+COUNTIFS($B$2:$AF$2,"Wed")+COUNTIFS($B$2:$AF$2,"Thu")+COUNTIFS($B$2:$AF$2,"Fri")),"")</f>
        <v/>
      </c>
    </row>
    <row r="583" spans="1:34" x14ac:dyDescent="0.25">
      <c r="A583" s="13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H583" s="3" t="str">
        <f>IF(A583&lt;&gt;"",COUNTIFS(B583:AF583,Settings!$B$3)/(COUNTIFS($B$2:$AF$2,"Mon")+COUNTIFS($B$2:$AF$2,"Tue")+COUNTIFS($B$2:$AF$2,"Wed")+COUNTIFS($B$2:$AF$2,"Thu")+COUNTIFS($B$2:$AF$2,"Fri")),"")</f>
        <v/>
      </c>
    </row>
    <row r="584" spans="1:34" x14ac:dyDescent="0.25">
      <c r="A584" s="13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H584" s="3" t="str">
        <f>IF(A584&lt;&gt;"",COUNTIFS(B584:AF584,Settings!$B$3)/(COUNTIFS($B$2:$AF$2,"Mon")+COUNTIFS($B$2:$AF$2,"Tue")+COUNTIFS($B$2:$AF$2,"Wed")+COUNTIFS($B$2:$AF$2,"Thu")+COUNTIFS($B$2:$AF$2,"Fri")),"")</f>
        <v/>
      </c>
    </row>
    <row r="585" spans="1:34" x14ac:dyDescent="0.25">
      <c r="A585" s="13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H585" s="3" t="str">
        <f>IF(A585&lt;&gt;"",COUNTIFS(B585:AF585,Settings!$B$3)/(COUNTIFS($B$2:$AF$2,"Mon")+COUNTIFS($B$2:$AF$2,"Tue")+COUNTIFS($B$2:$AF$2,"Wed")+COUNTIFS($B$2:$AF$2,"Thu")+COUNTIFS($B$2:$AF$2,"Fri")),"")</f>
        <v/>
      </c>
    </row>
    <row r="586" spans="1:34" x14ac:dyDescent="0.25">
      <c r="A586" s="13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H586" s="3" t="str">
        <f>IF(A586&lt;&gt;"",COUNTIFS(B586:AF586,Settings!$B$3)/(COUNTIFS($B$2:$AF$2,"Mon")+COUNTIFS($B$2:$AF$2,"Tue")+COUNTIFS($B$2:$AF$2,"Wed")+COUNTIFS($B$2:$AF$2,"Thu")+COUNTIFS($B$2:$AF$2,"Fri")),"")</f>
        <v/>
      </c>
    </row>
    <row r="587" spans="1:34" x14ac:dyDescent="0.25">
      <c r="A587" s="13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H587" s="3" t="str">
        <f>IF(A587&lt;&gt;"",COUNTIFS(B587:AF587,Settings!$B$3)/(COUNTIFS($B$2:$AF$2,"Mon")+COUNTIFS($B$2:$AF$2,"Tue")+COUNTIFS($B$2:$AF$2,"Wed")+COUNTIFS($B$2:$AF$2,"Thu")+COUNTIFS($B$2:$AF$2,"Fri")),"")</f>
        <v/>
      </c>
    </row>
    <row r="588" spans="1:34" x14ac:dyDescent="0.25">
      <c r="A588" s="13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H588" s="3" t="str">
        <f>IF(A588&lt;&gt;"",COUNTIFS(B588:AF588,Settings!$B$3)/(COUNTIFS($B$2:$AF$2,"Mon")+COUNTIFS($B$2:$AF$2,"Tue")+COUNTIFS($B$2:$AF$2,"Wed")+COUNTIFS($B$2:$AF$2,"Thu")+COUNTIFS($B$2:$AF$2,"Fri")),"")</f>
        <v/>
      </c>
    </row>
    <row r="589" spans="1:34" x14ac:dyDescent="0.25">
      <c r="A589" s="13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H589" s="3" t="str">
        <f>IF(A589&lt;&gt;"",COUNTIFS(B589:AF589,Settings!$B$3)/(COUNTIFS($B$2:$AF$2,"Mon")+COUNTIFS($B$2:$AF$2,"Tue")+COUNTIFS($B$2:$AF$2,"Wed")+COUNTIFS($B$2:$AF$2,"Thu")+COUNTIFS($B$2:$AF$2,"Fri")),"")</f>
        <v/>
      </c>
    </row>
    <row r="590" spans="1:34" x14ac:dyDescent="0.25">
      <c r="A590" s="13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H590" s="3" t="str">
        <f>IF(A590&lt;&gt;"",COUNTIFS(B590:AF590,Settings!$B$3)/(COUNTIFS($B$2:$AF$2,"Mon")+COUNTIFS($B$2:$AF$2,"Tue")+COUNTIFS($B$2:$AF$2,"Wed")+COUNTIFS($B$2:$AF$2,"Thu")+COUNTIFS($B$2:$AF$2,"Fri")),"")</f>
        <v/>
      </c>
    </row>
    <row r="591" spans="1:34" x14ac:dyDescent="0.25">
      <c r="A591" s="13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H591" s="3" t="str">
        <f>IF(A591&lt;&gt;"",COUNTIFS(B591:AF591,Settings!$B$3)/(COUNTIFS($B$2:$AF$2,"Mon")+COUNTIFS($B$2:$AF$2,"Tue")+COUNTIFS($B$2:$AF$2,"Wed")+COUNTIFS($B$2:$AF$2,"Thu")+COUNTIFS($B$2:$AF$2,"Fri")),"")</f>
        <v/>
      </c>
    </row>
    <row r="592" spans="1:34" x14ac:dyDescent="0.25">
      <c r="A592" s="13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H592" s="3" t="str">
        <f>IF(A592&lt;&gt;"",COUNTIFS(B592:AF592,Settings!$B$3)/(COUNTIFS($B$2:$AF$2,"Mon")+COUNTIFS($B$2:$AF$2,"Tue")+COUNTIFS($B$2:$AF$2,"Wed")+COUNTIFS($B$2:$AF$2,"Thu")+COUNTIFS($B$2:$AF$2,"Fri")),"")</f>
        <v/>
      </c>
    </row>
    <row r="593" spans="1:34" x14ac:dyDescent="0.25">
      <c r="A593" s="13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H593" s="3" t="str">
        <f>IF(A593&lt;&gt;"",COUNTIFS(B593:AF593,Settings!$B$3)/(COUNTIFS($B$2:$AF$2,"Mon")+COUNTIFS($B$2:$AF$2,"Tue")+COUNTIFS($B$2:$AF$2,"Wed")+COUNTIFS($B$2:$AF$2,"Thu")+COUNTIFS($B$2:$AF$2,"Fri")),"")</f>
        <v/>
      </c>
    </row>
    <row r="594" spans="1:34" x14ac:dyDescent="0.25">
      <c r="A594" s="13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H594" s="3" t="str">
        <f>IF(A594&lt;&gt;"",COUNTIFS(B594:AF594,Settings!$B$3)/(COUNTIFS($B$2:$AF$2,"Mon")+COUNTIFS($B$2:$AF$2,"Tue")+COUNTIFS($B$2:$AF$2,"Wed")+COUNTIFS($B$2:$AF$2,"Thu")+COUNTIFS($B$2:$AF$2,"Fri")),"")</f>
        <v/>
      </c>
    </row>
    <row r="595" spans="1:34" x14ac:dyDescent="0.25">
      <c r="A595" s="13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H595" s="3" t="str">
        <f>IF(A595&lt;&gt;"",COUNTIFS(B595:AF595,Settings!$B$3)/(COUNTIFS($B$2:$AF$2,"Mon")+COUNTIFS($B$2:$AF$2,"Tue")+COUNTIFS($B$2:$AF$2,"Wed")+COUNTIFS($B$2:$AF$2,"Thu")+COUNTIFS($B$2:$AF$2,"Fri")),"")</f>
        <v/>
      </c>
    </row>
    <row r="596" spans="1:34" x14ac:dyDescent="0.25">
      <c r="A596" s="13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H596" s="3" t="str">
        <f>IF(A596&lt;&gt;"",COUNTIFS(B596:AF596,Settings!$B$3)/(COUNTIFS($B$2:$AF$2,"Mon")+COUNTIFS($B$2:$AF$2,"Tue")+COUNTIFS($B$2:$AF$2,"Wed")+COUNTIFS($B$2:$AF$2,"Thu")+COUNTIFS($B$2:$AF$2,"Fri")),"")</f>
        <v/>
      </c>
    </row>
    <row r="597" spans="1:34" x14ac:dyDescent="0.25">
      <c r="A597" s="13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H597" s="3" t="str">
        <f>IF(A597&lt;&gt;"",COUNTIFS(B597:AF597,Settings!$B$3)/(COUNTIFS($B$2:$AF$2,"Mon")+COUNTIFS($B$2:$AF$2,"Tue")+COUNTIFS($B$2:$AF$2,"Wed")+COUNTIFS($B$2:$AF$2,"Thu")+COUNTIFS($B$2:$AF$2,"Fri")),"")</f>
        <v/>
      </c>
    </row>
    <row r="598" spans="1:34" x14ac:dyDescent="0.25">
      <c r="A598" s="13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H598" s="3" t="str">
        <f>IF(A598&lt;&gt;"",COUNTIFS(B598:AF598,Settings!$B$3)/(COUNTIFS($B$2:$AF$2,"Mon")+COUNTIFS($B$2:$AF$2,"Tue")+COUNTIFS($B$2:$AF$2,"Wed")+COUNTIFS($B$2:$AF$2,"Thu")+COUNTIFS($B$2:$AF$2,"Fri")),"")</f>
        <v/>
      </c>
    </row>
    <row r="599" spans="1:34" x14ac:dyDescent="0.25">
      <c r="A599" s="13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H599" s="3" t="str">
        <f>IF(A599&lt;&gt;"",COUNTIFS(B599:AF599,Settings!$B$3)/(COUNTIFS($B$2:$AF$2,"Mon")+COUNTIFS($B$2:$AF$2,"Tue")+COUNTIFS($B$2:$AF$2,"Wed")+COUNTIFS($B$2:$AF$2,"Thu")+COUNTIFS($B$2:$AF$2,"Fri")),"")</f>
        <v/>
      </c>
    </row>
    <row r="600" spans="1:34" x14ac:dyDescent="0.25">
      <c r="A600" s="13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H600" s="3" t="str">
        <f>IF(A600&lt;&gt;"",COUNTIFS(B600:AF600,Settings!$B$3)/(COUNTIFS($B$2:$AF$2,"Mon")+COUNTIFS($B$2:$AF$2,"Tue")+COUNTIFS($B$2:$AF$2,"Wed")+COUNTIFS($B$2:$AF$2,"Thu")+COUNTIFS($B$2:$AF$2,"Fri")),"")</f>
        <v/>
      </c>
    </row>
    <row r="601" spans="1:34" x14ac:dyDescent="0.25">
      <c r="A601" s="13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H601" s="3" t="str">
        <f>IF(A601&lt;&gt;"",COUNTIFS(B601:AF601,Settings!$B$3)/(COUNTIFS($B$2:$AF$2,"Mon")+COUNTIFS($B$2:$AF$2,"Tue")+COUNTIFS($B$2:$AF$2,"Wed")+COUNTIFS($B$2:$AF$2,"Thu")+COUNTIFS($B$2:$AF$2,"Fri")),"")</f>
        <v/>
      </c>
    </row>
    <row r="602" spans="1:34" x14ac:dyDescent="0.25">
      <c r="A602" s="13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H602" s="3" t="str">
        <f>IF(A602&lt;&gt;"",COUNTIFS(B602:AF602,Settings!$B$3)/(COUNTIFS($B$2:$AF$2,"Mon")+COUNTIFS($B$2:$AF$2,"Tue")+COUNTIFS($B$2:$AF$2,"Wed")+COUNTIFS($B$2:$AF$2,"Thu")+COUNTIFS($B$2:$AF$2,"Fri")),"")</f>
        <v/>
      </c>
    </row>
    <row r="603" spans="1:34" x14ac:dyDescent="0.25">
      <c r="A603" s="13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H603" s="3" t="str">
        <f>IF(A603&lt;&gt;"",COUNTIFS(B603:AF603,Settings!$B$3)/(COUNTIFS($B$2:$AF$2,"Mon")+COUNTIFS($B$2:$AF$2,"Tue")+COUNTIFS($B$2:$AF$2,"Wed")+COUNTIFS($B$2:$AF$2,"Thu")+COUNTIFS($B$2:$AF$2,"Fri")),"")</f>
        <v/>
      </c>
    </row>
    <row r="604" spans="1:34" x14ac:dyDescent="0.25">
      <c r="A604" s="13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H604" s="3" t="str">
        <f>IF(A604&lt;&gt;"",COUNTIFS(B604:AF604,Settings!$B$3)/(COUNTIFS($B$2:$AF$2,"Mon")+COUNTIFS($B$2:$AF$2,"Tue")+COUNTIFS($B$2:$AF$2,"Wed")+COUNTIFS($B$2:$AF$2,"Thu")+COUNTIFS($B$2:$AF$2,"Fri")),"")</f>
        <v/>
      </c>
    </row>
    <row r="605" spans="1:34" x14ac:dyDescent="0.25">
      <c r="A605" s="13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H605" s="3" t="str">
        <f>IF(A605&lt;&gt;"",COUNTIFS(B605:AF605,Settings!$B$3)/(COUNTIFS($B$2:$AF$2,"Mon")+COUNTIFS($B$2:$AF$2,"Tue")+COUNTIFS($B$2:$AF$2,"Wed")+COUNTIFS($B$2:$AF$2,"Thu")+COUNTIFS($B$2:$AF$2,"Fri")),"")</f>
        <v/>
      </c>
    </row>
    <row r="606" spans="1:34" x14ac:dyDescent="0.25">
      <c r="A606" s="13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H606" s="3" t="str">
        <f>IF(A606&lt;&gt;"",COUNTIFS(B606:AF606,Settings!$B$3)/(COUNTIFS($B$2:$AF$2,"Mon")+COUNTIFS($B$2:$AF$2,"Tue")+COUNTIFS($B$2:$AF$2,"Wed")+COUNTIFS($B$2:$AF$2,"Thu")+COUNTIFS($B$2:$AF$2,"Fri")),"")</f>
        <v/>
      </c>
    </row>
    <row r="607" spans="1:34" x14ac:dyDescent="0.25">
      <c r="A607" s="13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H607" s="3" t="str">
        <f>IF(A607&lt;&gt;"",COUNTIFS(B607:AF607,Settings!$B$3)/(COUNTIFS($B$2:$AF$2,"Mon")+COUNTIFS($B$2:$AF$2,"Tue")+COUNTIFS($B$2:$AF$2,"Wed")+COUNTIFS($B$2:$AF$2,"Thu")+COUNTIFS($B$2:$AF$2,"Fri")),"")</f>
        <v/>
      </c>
    </row>
    <row r="608" spans="1:34" x14ac:dyDescent="0.25">
      <c r="A608" s="13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H608" s="3" t="str">
        <f>IF(A608&lt;&gt;"",COUNTIFS(B608:AF608,Settings!$B$3)/(COUNTIFS($B$2:$AF$2,"Mon")+COUNTIFS($B$2:$AF$2,"Tue")+COUNTIFS($B$2:$AF$2,"Wed")+COUNTIFS($B$2:$AF$2,"Thu")+COUNTIFS($B$2:$AF$2,"Fri")),"")</f>
        <v/>
      </c>
    </row>
    <row r="609" spans="1:34" x14ac:dyDescent="0.25">
      <c r="A609" s="13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H609" s="3" t="str">
        <f>IF(A609&lt;&gt;"",COUNTIFS(B609:AF609,Settings!$B$3)/(COUNTIFS($B$2:$AF$2,"Mon")+COUNTIFS($B$2:$AF$2,"Tue")+COUNTIFS($B$2:$AF$2,"Wed")+COUNTIFS($B$2:$AF$2,"Thu")+COUNTIFS($B$2:$AF$2,"Fri")),"")</f>
        <v/>
      </c>
    </row>
    <row r="610" spans="1:34" x14ac:dyDescent="0.25">
      <c r="A610" s="13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H610" s="3" t="str">
        <f>IF(A610&lt;&gt;"",COUNTIFS(B610:AF610,Settings!$B$3)/(COUNTIFS($B$2:$AF$2,"Mon")+COUNTIFS($B$2:$AF$2,"Tue")+COUNTIFS($B$2:$AF$2,"Wed")+COUNTIFS($B$2:$AF$2,"Thu")+COUNTIFS($B$2:$AF$2,"Fri")),"")</f>
        <v/>
      </c>
    </row>
    <row r="611" spans="1:34" x14ac:dyDescent="0.25">
      <c r="A611" s="13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H611" s="3" t="str">
        <f>IF(A611&lt;&gt;"",COUNTIFS(B611:AF611,Settings!$B$3)/(COUNTIFS($B$2:$AF$2,"Mon")+COUNTIFS($B$2:$AF$2,"Tue")+COUNTIFS($B$2:$AF$2,"Wed")+COUNTIFS($B$2:$AF$2,"Thu")+COUNTIFS($B$2:$AF$2,"Fri")),"")</f>
        <v/>
      </c>
    </row>
    <row r="612" spans="1:34" x14ac:dyDescent="0.25">
      <c r="A612" s="13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H612" s="3" t="str">
        <f>IF(A612&lt;&gt;"",COUNTIFS(B612:AF612,Settings!$B$3)/(COUNTIFS($B$2:$AF$2,"Mon")+COUNTIFS($B$2:$AF$2,"Tue")+COUNTIFS($B$2:$AF$2,"Wed")+COUNTIFS($B$2:$AF$2,"Thu")+COUNTIFS($B$2:$AF$2,"Fri")),"")</f>
        <v/>
      </c>
    </row>
    <row r="613" spans="1:34" x14ac:dyDescent="0.25">
      <c r="A613" s="13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H613" s="3" t="str">
        <f>IF(A613&lt;&gt;"",COUNTIFS(B613:AF613,Settings!$B$3)/(COUNTIFS($B$2:$AF$2,"Mon")+COUNTIFS($B$2:$AF$2,"Tue")+COUNTIFS($B$2:$AF$2,"Wed")+COUNTIFS($B$2:$AF$2,"Thu")+COUNTIFS($B$2:$AF$2,"Fri")),"")</f>
        <v/>
      </c>
    </row>
    <row r="614" spans="1:34" x14ac:dyDescent="0.25">
      <c r="A614" s="13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H614" s="3" t="str">
        <f>IF(A614&lt;&gt;"",COUNTIFS(B614:AF614,Settings!$B$3)/(COUNTIFS($B$2:$AF$2,"Mon")+COUNTIFS($B$2:$AF$2,"Tue")+COUNTIFS($B$2:$AF$2,"Wed")+COUNTIFS($B$2:$AF$2,"Thu")+COUNTIFS($B$2:$AF$2,"Fri")),"")</f>
        <v/>
      </c>
    </row>
    <row r="615" spans="1:34" x14ac:dyDescent="0.25">
      <c r="A615" s="13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H615" s="3" t="str">
        <f>IF(A615&lt;&gt;"",COUNTIFS(B615:AF615,Settings!$B$3)/(COUNTIFS($B$2:$AF$2,"Mon")+COUNTIFS($B$2:$AF$2,"Tue")+COUNTIFS($B$2:$AF$2,"Wed")+COUNTIFS($B$2:$AF$2,"Thu")+COUNTIFS($B$2:$AF$2,"Fri")),"")</f>
        <v/>
      </c>
    </row>
    <row r="616" spans="1:34" x14ac:dyDescent="0.25">
      <c r="A616" s="13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H616" s="3" t="str">
        <f>IF(A616&lt;&gt;"",COUNTIFS(B616:AF616,Settings!$B$3)/(COUNTIFS($B$2:$AF$2,"Mon")+COUNTIFS($B$2:$AF$2,"Tue")+COUNTIFS($B$2:$AF$2,"Wed")+COUNTIFS($B$2:$AF$2,"Thu")+COUNTIFS($B$2:$AF$2,"Fri")),"")</f>
        <v/>
      </c>
    </row>
    <row r="617" spans="1:34" x14ac:dyDescent="0.25">
      <c r="A617" s="13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H617" s="3" t="str">
        <f>IF(A617&lt;&gt;"",COUNTIFS(B617:AF617,Settings!$B$3)/(COUNTIFS($B$2:$AF$2,"Mon")+COUNTIFS($B$2:$AF$2,"Tue")+COUNTIFS($B$2:$AF$2,"Wed")+COUNTIFS($B$2:$AF$2,"Thu")+COUNTIFS($B$2:$AF$2,"Fri")),"")</f>
        <v/>
      </c>
    </row>
    <row r="618" spans="1:34" x14ac:dyDescent="0.25">
      <c r="A618" s="13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H618" s="3" t="str">
        <f>IF(A618&lt;&gt;"",COUNTIFS(B618:AF618,Settings!$B$3)/(COUNTIFS($B$2:$AF$2,"Mon")+COUNTIFS($B$2:$AF$2,"Tue")+COUNTIFS($B$2:$AF$2,"Wed")+COUNTIFS($B$2:$AF$2,"Thu")+COUNTIFS($B$2:$AF$2,"Fri")),"")</f>
        <v/>
      </c>
    </row>
    <row r="619" spans="1:34" x14ac:dyDescent="0.25">
      <c r="A619" s="13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H619" s="3" t="str">
        <f>IF(A619&lt;&gt;"",COUNTIFS(B619:AF619,Settings!$B$3)/(COUNTIFS($B$2:$AF$2,"Mon")+COUNTIFS($B$2:$AF$2,"Tue")+COUNTIFS($B$2:$AF$2,"Wed")+COUNTIFS($B$2:$AF$2,"Thu")+COUNTIFS($B$2:$AF$2,"Fri")),"")</f>
        <v/>
      </c>
    </row>
    <row r="620" spans="1:34" x14ac:dyDescent="0.25">
      <c r="A620" s="13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H620" s="3" t="str">
        <f>IF(A620&lt;&gt;"",COUNTIFS(B620:AF620,Settings!$B$3)/(COUNTIFS($B$2:$AF$2,"Mon")+COUNTIFS($B$2:$AF$2,"Tue")+COUNTIFS($B$2:$AF$2,"Wed")+COUNTIFS($B$2:$AF$2,"Thu")+COUNTIFS($B$2:$AF$2,"Fri")),"")</f>
        <v/>
      </c>
    </row>
    <row r="621" spans="1:34" x14ac:dyDescent="0.25">
      <c r="A621" s="13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H621" s="3" t="str">
        <f>IF(A621&lt;&gt;"",COUNTIFS(B621:AF621,Settings!$B$3)/(COUNTIFS($B$2:$AF$2,"Mon")+COUNTIFS($B$2:$AF$2,"Tue")+COUNTIFS($B$2:$AF$2,"Wed")+COUNTIFS($B$2:$AF$2,"Thu")+COUNTIFS($B$2:$AF$2,"Fri")),"")</f>
        <v/>
      </c>
    </row>
    <row r="622" spans="1:34" x14ac:dyDescent="0.25">
      <c r="A622" s="13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H622" s="3" t="str">
        <f>IF(A622&lt;&gt;"",COUNTIFS(B622:AF622,Settings!$B$3)/(COUNTIFS($B$2:$AF$2,"Mon")+COUNTIFS($B$2:$AF$2,"Tue")+COUNTIFS($B$2:$AF$2,"Wed")+COUNTIFS($B$2:$AF$2,"Thu")+COUNTIFS($B$2:$AF$2,"Fri")),"")</f>
        <v/>
      </c>
    </row>
    <row r="623" spans="1:34" x14ac:dyDescent="0.25">
      <c r="A623" s="13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H623" s="3" t="str">
        <f>IF(A623&lt;&gt;"",COUNTIFS(B623:AF623,Settings!$B$3)/(COUNTIFS($B$2:$AF$2,"Mon")+COUNTIFS($B$2:$AF$2,"Tue")+COUNTIFS($B$2:$AF$2,"Wed")+COUNTIFS($B$2:$AF$2,"Thu")+COUNTIFS($B$2:$AF$2,"Fri")),"")</f>
        <v/>
      </c>
    </row>
    <row r="624" spans="1:34" x14ac:dyDescent="0.25">
      <c r="A624" s="13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H624" s="3" t="str">
        <f>IF(A624&lt;&gt;"",COUNTIFS(B624:AF624,Settings!$B$3)/(COUNTIFS($B$2:$AF$2,"Mon")+COUNTIFS($B$2:$AF$2,"Tue")+COUNTIFS($B$2:$AF$2,"Wed")+COUNTIFS($B$2:$AF$2,"Thu")+COUNTIFS($B$2:$AF$2,"Fri")),"")</f>
        <v/>
      </c>
    </row>
    <row r="625" spans="1:34" x14ac:dyDescent="0.25">
      <c r="A625" s="13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H625" s="3" t="str">
        <f>IF(A625&lt;&gt;"",COUNTIFS(B625:AF625,Settings!$B$3)/(COUNTIFS($B$2:$AF$2,"Mon")+COUNTIFS($B$2:$AF$2,"Tue")+COUNTIFS($B$2:$AF$2,"Wed")+COUNTIFS($B$2:$AF$2,"Thu")+COUNTIFS($B$2:$AF$2,"Fri")),"")</f>
        <v/>
      </c>
    </row>
    <row r="626" spans="1:34" x14ac:dyDescent="0.25">
      <c r="A626" s="13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H626" s="3" t="str">
        <f>IF(A626&lt;&gt;"",COUNTIFS(B626:AF626,Settings!$B$3)/(COUNTIFS($B$2:$AF$2,"Mon")+COUNTIFS($B$2:$AF$2,"Tue")+COUNTIFS($B$2:$AF$2,"Wed")+COUNTIFS($B$2:$AF$2,"Thu")+COUNTIFS($B$2:$AF$2,"Fri")),"")</f>
        <v/>
      </c>
    </row>
    <row r="627" spans="1:34" x14ac:dyDescent="0.25">
      <c r="A627" s="13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H627" s="3" t="str">
        <f>IF(A627&lt;&gt;"",COUNTIFS(B627:AF627,Settings!$B$3)/(COUNTIFS($B$2:$AF$2,"Mon")+COUNTIFS($B$2:$AF$2,"Tue")+COUNTIFS($B$2:$AF$2,"Wed")+COUNTIFS($B$2:$AF$2,"Thu")+COUNTIFS($B$2:$AF$2,"Fri")),"")</f>
        <v/>
      </c>
    </row>
    <row r="628" spans="1:34" x14ac:dyDescent="0.25">
      <c r="A628" s="13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H628" s="3" t="str">
        <f>IF(A628&lt;&gt;"",COUNTIFS(B628:AF628,Settings!$B$3)/(COUNTIFS($B$2:$AF$2,"Mon")+COUNTIFS($B$2:$AF$2,"Tue")+COUNTIFS($B$2:$AF$2,"Wed")+COUNTIFS($B$2:$AF$2,"Thu")+COUNTIFS($B$2:$AF$2,"Fri")),"")</f>
        <v/>
      </c>
    </row>
    <row r="629" spans="1:34" x14ac:dyDescent="0.25">
      <c r="A629" s="13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H629" s="3" t="str">
        <f>IF(A629&lt;&gt;"",COUNTIFS(B629:AF629,Settings!$B$3)/(COUNTIFS($B$2:$AF$2,"Mon")+COUNTIFS($B$2:$AF$2,"Tue")+COUNTIFS($B$2:$AF$2,"Wed")+COUNTIFS($B$2:$AF$2,"Thu")+COUNTIFS($B$2:$AF$2,"Fri")),"")</f>
        <v/>
      </c>
    </row>
    <row r="630" spans="1:34" x14ac:dyDescent="0.25">
      <c r="A630" s="13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H630" s="3" t="str">
        <f>IF(A630&lt;&gt;"",COUNTIFS(B630:AF630,Settings!$B$3)/(COUNTIFS($B$2:$AF$2,"Mon")+COUNTIFS($B$2:$AF$2,"Tue")+COUNTIFS($B$2:$AF$2,"Wed")+COUNTIFS($B$2:$AF$2,"Thu")+COUNTIFS($B$2:$AF$2,"Fri")),"")</f>
        <v/>
      </c>
    </row>
    <row r="631" spans="1:34" x14ac:dyDescent="0.25">
      <c r="A631" s="13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H631" s="3" t="str">
        <f>IF(A631&lt;&gt;"",COUNTIFS(B631:AF631,Settings!$B$3)/(COUNTIFS($B$2:$AF$2,"Mon")+COUNTIFS($B$2:$AF$2,"Tue")+COUNTIFS($B$2:$AF$2,"Wed")+COUNTIFS($B$2:$AF$2,"Thu")+COUNTIFS($B$2:$AF$2,"Fri")),"")</f>
        <v/>
      </c>
    </row>
    <row r="632" spans="1:34" x14ac:dyDescent="0.25">
      <c r="A632" s="13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H632" s="3" t="str">
        <f>IF(A632&lt;&gt;"",COUNTIFS(B632:AF632,Settings!$B$3)/(COUNTIFS($B$2:$AF$2,"Mon")+COUNTIFS($B$2:$AF$2,"Tue")+COUNTIFS($B$2:$AF$2,"Wed")+COUNTIFS($B$2:$AF$2,"Thu")+COUNTIFS($B$2:$AF$2,"Fri")),"")</f>
        <v/>
      </c>
    </row>
    <row r="633" spans="1:34" x14ac:dyDescent="0.25">
      <c r="A633" s="13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H633" s="3" t="str">
        <f>IF(A633&lt;&gt;"",COUNTIFS(B633:AF633,Settings!$B$3)/(COUNTIFS($B$2:$AF$2,"Mon")+COUNTIFS($B$2:$AF$2,"Tue")+COUNTIFS($B$2:$AF$2,"Wed")+COUNTIFS($B$2:$AF$2,"Thu")+COUNTIFS($B$2:$AF$2,"Fri")),"")</f>
        <v/>
      </c>
    </row>
    <row r="634" spans="1:34" x14ac:dyDescent="0.25">
      <c r="A634" s="13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H634" s="3" t="str">
        <f>IF(A634&lt;&gt;"",COUNTIFS(B634:AF634,Settings!$B$3)/(COUNTIFS($B$2:$AF$2,"Mon")+COUNTIFS($B$2:$AF$2,"Tue")+COUNTIFS($B$2:$AF$2,"Wed")+COUNTIFS($B$2:$AF$2,"Thu")+COUNTIFS($B$2:$AF$2,"Fri")),"")</f>
        <v/>
      </c>
    </row>
    <row r="635" spans="1:34" x14ac:dyDescent="0.25">
      <c r="A635" s="13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H635" s="3" t="str">
        <f>IF(A635&lt;&gt;"",COUNTIFS(B635:AF635,Settings!$B$3)/(COUNTIFS($B$2:$AF$2,"Mon")+COUNTIFS($B$2:$AF$2,"Tue")+COUNTIFS($B$2:$AF$2,"Wed")+COUNTIFS($B$2:$AF$2,"Thu")+COUNTIFS($B$2:$AF$2,"Fri")),"")</f>
        <v/>
      </c>
    </row>
    <row r="636" spans="1:34" x14ac:dyDescent="0.25">
      <c r="A636" s="13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H636" s="3" t="str">
        <f>IF(A636&lt;&gt;"",COUNTIFS(B636:AF636,Settings!$B$3)/(COUNTIFS($B$2:$AF$2,"Mon")+COUNTIFS($B$2:$AF$2,"Tue")+COUNTIFS($B$2:$AF$2,"Wed")+COUNTIFS($B$2:$AF$2,"Thu")+COUNTIFS($B$2:$AF$2,"Fri")),"")</f>
        <v/>
      </c>
    </row>
    <row r="637" spans="1:34" x14ac:dyDescent="0.25">
      <c r="A637" s="13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H637" s="3" t="str">
        <f>IF(A637&lt;&gt;"",COUNTIFS(B637:AF637,Settings!$B$3)/(COUNTIFS($B$2:$AF$2,"Mon")+COUNTIFS($B$2:$AF$2,"Tue")+COUNTIFS($B$2:$AF$2,"Wed")+COUNTIFS($B$2:$AF$2,"Thu")+COUNTIFS($B$2:$AF$2,"Fri")),"")</f>
        <v/>
      </c>
    </row>
    <row r="638" spans="1:34" x14ac:dyDescent="0.25">
      <c r="A638" s="13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H638" s="3" t="str">
        <f>IF(A638&lt;&gt;"",COUNTIFS(B638:AF638,Settings!$B$3)/(COUNTIFS($B$2:$AF$2,"Mon")+COUNTIFS($B$2:$AF$2,"Tue")+COUNTIFS($B$2:$AF$2,"Wed")+COUNTIFS($B$2:$AF$2,"Thu")+COUNTIFS($B$2:$AF$2,"Fri")),"")</f>
        <v/>
      </c>
    </row>
    <row r="639" spans="1:34" x14ac:dyDescent="0.25">
      <c r="A639" s="13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H639" s="3" t="str">
        <f>IF(A639&lt;&gt;"",COUNTIFS(B639:AF639,Settings!$B$3)/(COUNTIFS($B$2:$AF$2,"Mon")+COUNTIFS($B$2:$AF$2,"Tue")+COUNTIFS($B$2:$AF$2,"Wed")+COUNTIFS($B$2:$AF$2,"Thu")+COUNTIFS($B$2:$AF$2,"Fri")),"")</f>
        <v/>
      </c>
    </row>
    <row r="640" spans="1:34" x14ac:dyDescent="0.25">
      <c r="A640" s="13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H640" s="3" t="str">
        <f>IF(A640&lt;&gt;"",COUNTIFS(B640:AF640,Settings!$B$3)/(COUNTIFS($B$2:$AF$2,"Mon")+COUNTIFS($B$2:$AF$2,"Tue")+COUNTIFS($B$2:$AF$2,"Wed")+COUNTIFS($B$2:$AF$2,"Thu")+COUNTIFS($B$2:$AF$2,"Fri")),"")</f>
        <v/>
      </c>
    </row>
    <row r="641" spans="1:34" x14ac:dyDescent="0.25">
      <c r="A641" s="13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H641" s="3" t="str">
        <f>IF(A641&lt;&gt;"",COUNTIFS(B641:AF641,Settings!$B$3)/(COUNTIFS($B$2:$AF$2,"Mon")+COUNTIFS($B$2:$AF$2,"Tue")+COUNTIFS($B$2:$AF$2,"Wed")+COUNTIFS($B$2:$AF$2,"Thu")+COUNTIFS($B$2:$AF$2,"Fri")),"")</f>
        <v/>
      </c>
    </row>
    <row r="642" spans="1:34" x14ac:dyDescent="0.25">
      <c r="A642" s="13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H642" s="3" t="str">
        <f>IF(A642&lt;&gt;"",COUNTIFS(B642:AF642,Settings!$B$3)/(COUNTIFS($B$2:$AF$2,"Mon")+COUNTIFS($B$2:$AF$2,"Tue")+COUNTIFS($B$2:$AF$2,"Wed")+COUNTIFS($B$2:$AF$2,"Thu")+COUNTIFS($B$2:$AF$2,"Fri")),"")</f>
        <v/>
      </c>
    </row>
    <row r="643" spans="1:34" x14ac:dyDescent="0.25">
      <c r="A643" s="13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H643" s="3" t="str">
        <f>IF(A643&lt;&gt;"",COUNTIFS(B643:AF643,Settings!$B$3)/(COUNTIFS($B$2:$AF$2,"Mon")+COUNTIFS($B$2:$AF$2,"Tue")+COUNTIFS($B$2:$AF$2,"Wed")+COUNTIFS($B$2:$AF$2,"Thu")+COUNTIFS($B$2:$AF$2,"Fri")),"")</f>
        <v/>
      </c>
    </row>
    <row r="644" spans="1:34" x14ac:dyDescent="0.25">
      <c r="A644" s="13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H644" s="3" t="str">
        <f>IF(A644&lt;&gt;"",COUNTIFS(B644:AF644,Settings!$B$3)/(COUNTIFS($B$2:$AF$2,"Mon")+COUNTIFS($B$2:$AF$2,"Tue")+COUNTIFS($B$2:$AF$2,"Wed")+COUNTIFS($B$2:$AF$2,"Thu")+COUNTIFS($B$2:$AF$2,"Fri")),"")</f>
        <v/>
      </c>
    </row>
    <row r="645" spans="1:34" x14ac:dyDescent="0.25">
      <c r="A645" s="13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H645" s="3" t="str">
        <f>IF(A645&lt;&gt;"",COUNTIFS(B645:AF645,Settings!$B$3)/(COUNTIFS($B$2:$AF$2,"Mon")+COUNTIFS($B$2:$AF$2,"Tue")+COUNTIFS($B$2:$AF$2,"Wed")+COUNTIFS($B$2:$AF$2,"Thu")+COUNTIFS($B$2:$AF$2,"Fri")),"")</f>
        <v/>
      </c>
    </row>
    <row r="646" spans="1:34" x14ac:dyDescent="0.25">
      <c r="A646" s="13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H646" s="3" t="str">
        <f>IF(A646&lt;&gt;"",COUNTIFS(B646:AF646,Settings!$B$3)/(COUNTIFS($B$2:$AF$2,"Mon")+COUNTIFS($B$2:$AF$2,"Tue")+COUNTIFS($B$2:$AF$2,"Wed")+COUNTIFS($B$2:$AF$2,"Thu")+COUNTIFS($B$2:$AF$2,"Fri")),"")</f>
        <v/>
      </c>
    </row>
    <row r="647" spans="1:34" x14ac:dyDescent="0.25">
      <c r="A647" s="13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H647" s="3" t="str">
        <f>IF(A647&lt;&gt;"",COUNTIFS(B647:AF647,Settings!$B$3)/(COUNTIFS($B$2:$AF$2,"Mon")+COUNTIFS($B$2:$AF$2,"Tue")+COUNTIFS($B$2:$AF$2,"Wed")+COUNTIFS($B$2:$AF$2,"Thu")+COUNTIFS($B$2:$AF$2,"Fri")),"")</f>
        <v/>
      </c>
    </row>
    <row r="648" spans="1:34" x14ac:dyDescent="0.25">
      <c r="A648" s="13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H648" s="3" t="str">
        <f>IF(A648&lt;&gt;"",COUNTIFS(B648:AF648,Settings!$B$3)/(COUNTIFS($B$2:$AF$2,"Mon")+COUNTIFS($B$2:$AF$2,"Tue")+COUNTIFS($B$2:$AF$2,"Wed")+COUNTIFS($B$2:$AF$2,"Thu")+COUNTIFS($B$2:$AF$2,"Fri")),"")</f>
        <v/>
      </c>
    </row>
    <row r="649" spans="1:34" x14ac:dyDescent="0.25">
      <c r="A649" s="13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H649" s="3" t="str">
        <f>IF(A649&lt;&gt;"",COUNTIFS(B649:AF649,Settings!$B$3)/(COUNTIFS($B$2:$AF$2,"Mon")+COUNTIFS($B$2:$AF$2,"Tue")+COUNTIFS($B$2:$AF$2,"Wed")+COUNTIFS($B$2:$AF$2,"Thu")+COUNTIFS($B$2:$AF$2,"Fri")),"")</f>
        <v/>
      </c>
    </row>
    <row r="650" spans="1:34" x14ac:dyDescent="0.25">
      <c r="A650" s="13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H650" s="3" t="str">
        <f>IF(A650&lt;&gt;"",COUNTIFS(B650:AF650,Settings!$B$3)/(COUNTIFS($B$2:$AF$2,"Mon")+COUNTIFS($B$2:$AF$2,"Tue")+COUNTIFS($B$2:$AF$2,"Wed")+COUNTIFS($B$2:$AF$2,"Thu")+COUNTIFS($B$2:$AF$2,"Fri")),"")</f>
        <v/>
      </c>
    </row>
    <row r="651" spans="1:34" x14ac:dyDescent="0.25">
      <c r="A651" s="13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H651" s="3" t="str">
        <f>IF(A651&lt;&gt;"",COUNTIFS(B651:AF651,Settings!$B$3)/(COUNTIFS($B$2:$AF$2,"Mon")+COUNTIFS($B$2:$AF$2,"Tue")+COUNTIFS($B$2:$AF$2,"Wed")+COUNTIFS($B$2:$AF$2,"Thu")+COUNTIFS($B$2:$AF$2,"Fri")),"")</f>
        <v/>
      </c>
    </row>
    <row r="652" spans="1:34" x14ac:dyDescent="0.25">
      <c r="A652" s="13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H652" s="3" t="str">
        <f>IF(A652&lt;&gt;"",COUNTIFS(B652:AF652,Settings!$B$3)/(COUNTIFS($B$2:$AF$2,"Mon")+COUNTIFS($B$2:$AF$2,"Tue")+COUNTIFS($B$2:$AF$2,"Wed")+COUNTIFS($B$2:$AF$2,"Thu")+COUNTIFS($B$2:$AF$2,"Fri")),"")</f>
        <v/>
      </c>
    </row>
    <row r="653" spans="1:34" x14ac:dyDescent="0.25">
      <c r="A653" s="13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H653" s="3" t="str">
        <f>IF(A653&lt;&gt;"",COUNTIFS(B653:AF653,Settings!$B$3)/(COUNTIFS($B$2:$AF$2,"Mon")+COUNTIFS($B$2:$AF$2,"Tue")+COUNTIFS($B$2:$AF$2,"Wed")+COUNTIFS($B$2:$AF$2,"Thu")+COUNTIFS($B$2:$AF$2,"Fri")),"")</f>
        <v/>
      </c>
    </row>
    <row r="654" spans="1:34" x14ac:dyDescent="0.25">
      <c r="A654" s="13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H654" s="3" t="str">
        <f>IF(A654&lt;&gt;"",COUNTIFS(B654:AF654,Settings!$B$3)/(COUNTIFS($B$2:$AF$2,"Mon")+COUNTIFS($B$2:$AF$2,"Tue")+COUNTIFS($B$2:$AF$2,"Wed")+COUNTIFS($B$2:$AF$2,"Thu")+COUNTIFS($B$2:$AF$2,"Fri")),"")</f>
        <v/>
      </c>
    </row>
    <row r="655" spans="1:34" x14ac:dyDescent="0.25">
      <c r="A655" s="13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H655" s="3" t="str">
        <f>IF(A655&lt;&gt;"",COUNTIFS(B655:AF655,Settings!$B$3)/(COUNTIFS($B$2:$AF$2,"Mon")+COUNTIFS($B$2:$AF$2,"Tue")+COUNTIFS($B$2:$AF$2,"Wed")+COUNTIFS($B$2:$AF$2,"Thu")+COUNTIFS($B$2:$AF$2,"Fri")),"")</f>
        <v/>
      </c>
    </row>
    <row r="656" spans="1:34" x14ac:dyDescent="0.25">
      <c r="A656" s="13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H656" s="3" t="str">
        <f>IF(A656&lt;&gt;"",COUNTIFS(B656:AF656,Settings!$B$3)/(COUNTIFS($B$2:$AF$2,"Mon")+COUNTIFS($B$2:$AF$2,"Tue")+COUNTIFS($B$2:$AF$2,"Wed")+COUNTIFS($B$2:$AF$2,"Thu")+COUNTIFS($B$2:$AF$2,"Fri")),"")</f>
        <v/>
      </c>
    </row>
    <row r="657" spans="1:34" x14ac:dyDescent="0.25">
      <c r="A657" s="13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H657" s="3" t="str">
        <f>IF(A657&lt;&gt;"",COUNTIFS(B657:AF657,Settings!$B$3)/(COUNTIFS($B$2:$AF$2,"Mon")+COUNTIFS($B$2:$AF$2,"Tue")+COUNTIFS($B$2:$AF$2,"Wed")+COUNTIFS($B$2:$AF$2,"Thu")+COUNTIFS($B$2:$AF$2,"Fri")),"")</f>
        <v/>
      </c>
    </row>
    <row r="658" spans="1:34" x14ac:dyDescent="0.25">
      <c r="A658" s="13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H658" s="3" t="str">
        <f>IF(A658&lt;&gt;"",COUNTIFS(B658:AF658,Settings!$B$3)/(COUNTIFS($B$2:$AF$2,"Mon")+COUNTIFS($B$2:$AF$2,"Tue")+COUNTIFS($B$2:$AF$2,"Wed")+COUNTIFS($B$2:$AF$2,"Thu")+COUNTIFS($B$2:$AF$2,"Fri")),"")</f>
        <v/>
      </c>
    </row>
    <row r="659" spans="1:34" x14ac:dyDescent="0.25">
      <c r="A659" s="13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H659" s="3" t="str">
        <f>IF(A659&lt;&gt;"",COUNTIFS(B659:AF659,Settings!$B$3)/(COUNTIFS($B$2:$AF$2,"Mon")+COUNTIFS($B$2:$AF$2,"Tue")+COUNTIFS($B$2:$AF$2,"Wed")+COUNTIFS($B$2:$AF$2,"Thu")+COUNTIFS($B$2:$AF$2,"Fri")),"")</f>
        <v/>
      </c>
    </row>
    <row r="660" spans="1:34" x14ac:dyDescent="0.25">
      <c r="A660" s="13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H660" s="3" t="str">
        <f>IF(A660&lt;&gt;"",COUNTIFS(B660:AF660,Settings!$B$3)/(COUNTIFS($B$2:$AF$2,"Mon")+COUNTIFS($B$2:$AF$2,"Tue")+COUNTIFS($B$2:$AF$2,"Wed")+COUNTIFS($B$2:$AF$2,"Thu")+COUNTIFS($B$2:$AF$2,"Fri")),"")</f>
        <v/>
      </c>
    </row>
    <row r="661" spans="1:34" x14ac:dyDescent="0.25">
      <c r="A661" s="13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H661" s="3" t="str">
        <f>IF(A661&lt;&gt;"",COUNTIFS(B661:AF661,Settings!$B$3)/(COUNTIFS($B$2:$AF$2,"Mon")+COUNTIFS($B$2:$AF$2,"Tue")+COUNTIFS($B$2:$AF$2,"Wed")+COUNTIFS($B$2:$AF$2,"Thu")+COUNTIFS($B$2:$AF$2,"Fri")),"")</f>
        <v/>
      </c>
    </row>
    <row r="662" spans="1:34" x14ac:dyDescent="0.25">
      <c r="A662" s="13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H662" s="3" t="str">
        <f>IF(A662&lt;&gt;"",COUNTIFS(B662:AF662,Settings!$B$3)/(COUNTIFS($B$2:$AF$2,"Mon")+COUNTIFS($B$2:$AF$2,"Tue")+COUNTIFS($B$2:$AF$2,"Wed")+COUNTIFS($B$2:$AF$2,"Thu")+COUNTIFS($B$2:$AF$2,"Fri")),"")</f>
        <v/>
      </c>
    </row>
    <row r="663" spans="1:34" x14ac:dyDescent="0.25">
      <c r="A663" s="13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H663" s="3" t="str">
        <f>IF(A663&lt;&gt;"",COUNTIFS(B663:AF663,Settings!$B$3)/(COUNTIFS($B$2:$AF$2,"Mon")+COUNTIFS($B$2:$AF$2,"Tue")+COUNTIFS($B$2:$AF$2,"Wed")+COUNTIFS($B$2:$AF$2,"Thu")+COUNTIFS($B$2:$AF$2,"Fri")),"")</f>
        <v/>
      </c>
    </row>
    <row r="664" spans="1:34" x14ac:dyDescent="0.25">
      <c r="A664" s="13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H664" s="3" t="str">
        <f>IF(A664&lt;&gt;"",COUNTIFS(B664:AF664,Settings!$B$3)/(COUNTIFS($B$2:$AF$2,"Mon")+COUNTIFS($B$2:$AF$2,"Tue")+COUNTIFS($B$2:$AF$2,"Wed")+COUNTIFS($B$2:$AF$2,"Thu")+COUNTIFS($B$2:$AF$2,"Fri")),"")</f>
        <v/>
      </c>
    </row>
    <row r="665" spans="1:34" x14ac:dyDescent="0.25">
      <c r="A665" s="13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H665" s="3" t="str">
        <f>IF(A665&lt;&gt;"",COUNTIFS(B665:AF665,Settings!$B$3)/(COUNTIFS($B$2:$AF$2,"Mon")+COUNTIFS($B$2:$AF$2,"Tue")+COUNTIFS($B$2:$AF$2,"Wed")+COUNTIFS($B$2:$AF$2,"Thu")+COUNTIFS($B$2:$AF$2,"Fri")),"")</f>
        <v/>
      </c>
    </row>
    <row r="666" spans="1:34" x14ac:dyDescent="0.25">
      <c r="A666" s="13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H666" s="3" t="str">
        <f>IF(A666&lt;&gt;"",COUNTIFS(B666:AF666,Settings!$B$3)/(COUNTIFS($B$2:$AF$2,"Mon")+COUNTIFS($B$2:$AF$2,"Tue")+COUNTIFS($B$2:$AF$2,"Wed")+COUNTIFS($B$2:$AF$2,"Thu")+COUNTIFS($B$2:$AF$2,"Fri")),"")</f>
        <v/>
      </c>
    </row>
    <row r="667" spans="1:34" x14ac:dyDescent="0.25">
      <c r="A667" s="13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H667" s="3" t="str">
        <f>IF(A667&lt;&gt;"",COUNTIFS(B667:AF667,Settings!$B$3)/(COUNTIFS($B$2:$AF$2,"Mon")+COUNTIFS($B$2:$AF$2,"Tue")+COUNTIFS($B$2:$AF$2,"Wed")+COUNTIFS($B$2:$AF$2,"Thu")+COUNTIFS($B$2:$AF$2,"Fri")),"")</f>
        <v/>
      </c>
    </row>
    <row r="668" spans="1:34" x14ac:dyDescent="0.25">
      <c r="A668" s="13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H668" s="3" t="str">
        <f>IF(A668&lt;&gt;"",COUNTIFS(B668:AF668,Settings!$B$3)/(COUNTIFS($B$2:$AF$2,"Mon")+COUNTIFS($B$2:$AF$2,"Tue")+COUNTIFS($B$2:$AF$2,"Wed")+COUNTIFS($B$2:$AF$2,"Thu")+COUNTIFS($B$2:$AF$2,"Fri")),"")</f>
        <v/>
      </c>
    </row>
    <row r="669" spans="1:34" x14ac:dyDescent="0.25">
      <c r="A669" s="13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H669" s="3" t="str">
        <f>IF(A669&lt;&gt;"",COUNTIFS(B669:AF669,Settings!$B$3)/(COUNTIFS($B$2:$AF$2,"Mon")+COUNTIFS($B$2:$AF$2,"Tue")+COUNTIFS($B$2:$AF$2,"Wed")+COUNTIFS($B$2:$AF$2,"Thu")+COUNTIFS($B$2:$AF$2,"Fri")),"")</f>
        <v/>
      </c>
    </row>
    <row r="670" spans="1:34" x14ac:dyDescent="0.25">
      <c r="A670" s="13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H670" s="3" t="str">
        <f>IF(A670&lt;&gt;"",COUNTIFS(B670:AF670,Settings!$B$3)/(COUNTIFS($B$2:$AF$2,"Mon")+COUNTIFS($B$2:$AF$2,"Tue")+COUNTIFS($B$2:$AF$2,"Wed")+COUNTIFS($B$2:$AF$2,"Thu")+COUNTIFS($B$2:$AF$2,"Fri")),"")</f>
        <v/>
      </c>
    </row>
    <row r="671" spans="1:34" x14ac:dyDescent="0.25">
      <c r="A671" s="13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H671" s="3" t="str">
        <f>IF(A671&lt;&gt;"",COUNTIFS(B671:AF671,Settings!$B$3)/(COUNTIFS($B$2:$AF$2,"Mon")+COUNTIFS($B$2:$AF$2,"Tue")+COUNTIFS($B$2:$AF$2,"Wed")+COUNTIFS($B$2:$AF$2,"Thu")+COUNTIFS($B$2:$AF$2,"Fri")),"")</f>
        <v/>
      </c>
    </row>
    <row r="672" spans="1:34" x14ac:dyDescent="0.25">
      <c r="A672" s="13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H672" s="3" t="str">
        <f>IF(A672&lt;&gt;"",COUNTIFS(B672:AF672,Settings!$B$3)/(COUNTIFS($B$2:$AF$2,"Mon")+COUNTIFS($B$2:$AF$2,"Tue")+COUNTIFS($B$2:$AF$2,"Wed")+COUNTIFS($B$2:$AF$2,"Thu")+COUNTIFS($B$2:$AF$2,"Fri")),"")</f>
        <v/>
      </c>
    </row>
    <row r="673" spans="1:34" x14ac:dyDescent="0.25">
      <c r="A673" s="13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H673" s="3" t="str">
        <f>IF(A673&lt;&gt;"",COUNTIFS(B673:AF673,Settings!$B$3)/(COUNTIFS($B$2:$AF$2,"Mon")+COUNTIFS($B$2:$AF$2,"Tue")+COUNTIFS($B$2:$AF$2,"Wed")+COUNTIFS($B$2:$AF$2,"Thu")+COUNTIFS($B$2:$AF$2,"Fri")),"")</f>
        <v/>
      </c>
    </row>
    <row r="674" spans="1:34" x14ac:dyDescent="0.25">
      <c r="A674" s="13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H674" s="3" t="str">
        <f>IF(A674&lt;&gt;"",COUNTIFS(B674:AF674,Settings!$B$3)/(COUNTIFS($B$2:$AF$2,"Mon")+COUNTIFS($B$2:$AF$2,"Tue")+COUNTIFS($B$2:$AF$2,"Wed")+COUNTIFS($B$2:$AF$2,"Thu")+COUNTIFS($B$2:$AF$2,"Fri")),"")</f>
        <v/>
      </c>
    </row>
    <row r="675" spans="1:34" x14ac:dyDescent="0.25">
      <c r="A675" s="13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H675" s="3" t="str">
        <f>IF(A675&lt;&gt;"",COUNTIFS(B675:AF675,Settings!$B$3)/(COUNTIFS($B$2:$AF$2,"Mon")+COUNTIFS($B$2:$AF$2,"Tue")+COUNTIFS($B$2:$AF$2,"Wed")+COUNTIFS($B$2:$AF$2,"Thu")+COUNTIFS($B$2:$AF$2,"Fri")),"")</f>
        <v/>
      </c>
    </row>
    <row r="676" spans="1:34" x14ac:dyDescent="0.25">
      <c r="A676" s="13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H676" s="3" t="str">
        <f>IF(A676&lt;&gt;"",COUNTIFS(B676:AF676,Settings!$B$3)/(COUNTIFS($B$2:$AF$2,"Mon")+COUNTIFS($B$2:$AF$2,"Tue")+COUNTIFS($B$2:$AF$2,"Wed")+COUNTIFS($B$2:$AF$2,"Thu")+COUNTIFS($B$2:$AF$2,"Fri")),"")</f>
        <v/>
      </c>
    </row>
    <row r="677" spans="1:34" x14ac:dyDescent="0.25">
      <c r="A677" s="13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H677" s="3" t="str">
        <f>IF(A677&lt;&gt;"",COUNTIFS(B677:AF677,Settings!$B$3)/(COUNTIFS($B$2:$AF$2,"Mon")+COUNTIFS($B$2:$AF$2,"Tue")+COUNTIFS($B$2:$AF$2,"Wed")+COUNTIFS($B$2:$AF$2,"Thu")+COUNTIFS($B$2:$AF$2,"Fri")),"")</f>
        <v/>
      </c>
    </row>
    <row r="678" spans="1:34" x14ac:dyDescent="0.25">
      <c r="A678" s="13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H678" s="3" t="str">
        <f>IF(A678&lt;&gt;"",COUNTIFS(B678:AF678,Settings!$B$3)/(COUNTIFS($B$2:$AF$2,"Mon")+COUNTIFS($B$2:$AF$2,"Tue")+COUNTIFS($B$2:$AF$2,"Wed")+COUNTIFS($B$2:$AF$2,"Thu")+COUNTIFS($B$2:$AF$2,"Fri")),"")</f>
        <v/>
      </c>
    </row>
    <row r="679" spans="1:34" x14ac:dyDescent="0.25">
      <c r="A679" s="13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H679" s="3" t="str">
        <f>IF(A679&lt;&gt;"",COUNTIFS(B679:AF679,Settings!$B$3)/(COUNTIFS($B$2:$AF$2,"Mon")+COUNTIFS($B$2:$AF$2,"Tue")+COUNTIFS($B$2:$AF$2,"Wed")+COUNTIFS($B$2:$AF$2,"Thu")+COUNTIFS($B$2:$AF$2,"Fri")),"")</f>
        <v/>
      </c>
    </row>
    <row r="680" spans="1:34" x14ac:dyDescent="0.25">
      <c r="A680" s="13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H680" s="3" t="str">
        <f>IF(A680&lt;&gt;"",COUNTIFS(B680:AF680,Settings!$B$3)/(COUNTIFS($B$2:$AF$2,"Mon")+COUNTIFS($B$2:$AF$2,"Tue")+COUNTIFS($B$2:$AF$2,"Wed")+COUNTIFS($B$2:$AF$2,"Thu")+COUNTIFS($B$2:$AF$2,"Fri")),"")</f>
        <v/>
      </c>
    </row>
    <row r="681" spans="1:34" x14ac:dyDescent="0.25">
      <c r="A681" s="13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H681" s="3" t="str">
        <f>IF(A681&lt;&gt;"",COUNTIFS(B681:AF681,Settings!$B$3)/(COUNTIFS($B$2:$AF$2,"Mon")+COUNTIFS($B$2:$AF$2,"Tue")+COUNTIFS($B$2:$AF$2,"Wed")+COUNTIFS($B$2:$AF$2,"Thu")+COUNTIFS($B$2:$AF$2,"Fri")),"")</f>
        <v/>
      </c>
    </row>
    <row r="682" spans="1:34" x14ac:dyDescent="0.25">
      <c r="A682" s="13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H682" s="3" t="str">
        <f>IF(A682&lt;&gt;"",COUNTIFS(B682:AF682,Settings!$B$3)/(COUNTIFS($B$2:$AF$2,"Mon")+COUNTIFS($B$2:$AF$2,"Tue")+COUNTIFS($B$2:$AF$2,"Wed")+COUNTIFS($B$2:$AF$2,"Thu")+COUNTIFS($B$2:$AF$2,"Fri")),"")</f>
        <v/>
      </c>
    </row>
    <row r="683" spans="1:34" x14ac:dyDescent="0.25">
      <c r="A683" s="13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H683" s="3" t="str">
        <f>IF(A683&lt;&gt;"",COUNTIFS(B683:AF683,Settings!$B$3)/(COUNTIFS($B$2:$AF$2,"Mon")+COUNTIFS($B$2:$AF$2,"Tue")+COUNTIFS($B$2:$AF$2,"Wed")+COUNTIFS($B$2:$AF$2,"Thu")+COUNTIFS($B$2:$AF$2,"Fri")),"")</f>
        <v/>
      </c>
    </row>
    <row r="684" spans="1:34" x14ac:dyDescent="0.25">
      <c r="A684" s="13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H684" s="3" t="str">
        <f>IF(A684&lt;&gt;"",COUNTIFS(B684:AF684,Settings!$B$3)/(COUNTIFS($B$2:$AF$2,"Mon")+COUNTIFS($B$2:$AF$2,"Tue")+COUNTIFS($B$2:$AF$2,"Wed")+COUNTIFS($B$2:$AF$2,"Thu")+COUNTIFS($B$2:$AF$2,"Fri")),"")</f>
        <v/>
      </c>
    </row>
    <row r="685" spans="1:34" x14ac:dyDescent="0.25">
      <c r="A685" s="13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H685" s="3" t="str">
        <f>IF(A685&lt;&gt;"",COUNTIFS(B685:AF685,Settings!$B$3)/(COUNTIFS($B$2:$AF$2,"Mon")+COUNTIFS($B$2:$AF$2,"Tue")+COUNTIFS($B$2:$AF$2,"Wed")+COUNTIFS($B$2:$AF$2,"Thu")+COUNTIFS($B$2:$AF$2,"Fri")),"")</f>
        <v/>
      </c>
    </row>
    <row r="686" spans="1:34" x14ac:dyDescent="0.25">
      <c r="A686" s="13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H686" s="3" t="str">
        <f>IF(A686&lt;&gt;"",COUNTIFS(B686:AF686,Settings!$B$3)/(COUNTIFS($B$2:$AF$2,"Mon")+COUNTIFS($B$2:$AF$2,"Tue")+COUNTIFS($B$2:$AF$2,"Wed")+COUNTIFS($B$2:$AF$2,"Thu")+COUNTIFS($B$2:$AF$2,"Fri")),"")</f>
        <v/>
      </c>
    </row>
    <row r="687" spans="1:34" x14ac:dyDescent="0.25">
      <c r="A687" s="13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H687" s="3" t="str">
        <f>IF(A687&lt;&gt;"",COUNTIFS(B687:AF687,Settings!$B$3)/(COUNTIFS($B$2:$AF$2,"Mon")+COUNTIFS($B$2:$AF$2,"Tue")+COUNTIFS($B$2:$AF$2,"Wed")+COUNTIFS($B$2:$AF$2,"Thu")+COUNTIFS($B$2:$AF$2,"Fri")),"")</f>
        <v/>
      </c>
    </row>
    <row r="688" spans="1:34" x14ac:dyDescent="0.25">
      <c r="A688" s="13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H688" s="3" t="str">
        <f>IF(A688&lt;&gt;"",COUNTIFS(B688:AF688,Settings!$B$3)/(COUNTIFS($B$2:$AF$2,"Mon")+COUNTIFS($B$2:$AF$2,"Tue")+COUNTIFS($B$2:$AF$2,"Wed")+COUNTIFS($B$2:$AF$2,"Thu")+COUNTIFS($B$2:$AF$2,"Fri")),"")</f>
        <v/>
      </c>
    </row>
    <row r="689" spans="1:34" x14ac:dyDescent="0.25">
      <c r="A689" s="13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H689" s="3" t="str">
        <f>IF(A689&lt;&gt;"",COUNTIFS(B689:AF689,Settings!$B$3)/(COUNTIFS($B$2:$AF$2,"Mon")+COUNTIFS($B$2:$AF$2,"Tue")+COUNTIFS($B$2:$AF$2,"Wed")+COUNTIFS($B$2:$AF$2,"Thu")+COUNTIFS($B$2:$AF$2,"Fri")),"")</f>
        <v/>
      </c>
    </row>
    <row r="690" spans="1:34" x14ac:dyDescent="0.25">
      <c r="A690" s="13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H690" s="3" t="str">
        <f>IF(A690&lt;&gt;"",COUNTIFS(B690:AF690,Settings!$B$3)/(COUNTIFS($B$2:$AF$2,"Mon")+COUNTIFS($B$2:$AF$2,"Tue")+COUNTIFS($B$2:$AF$2,"Wed")+COUNTIFS($B$2:$AF$2,"Thu")+COUNTIFS($B$2:$AF$2,"Fri")),"")</f>
        <v/>
      </c>
    </row>
    <row r="691" spans="1:34" x14ac:dyDescent="0.25">
      <c r="A691" s="13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H691" s="3" t="str">
        <f>IF(A691&lt;&gt;"",COUNTIFS(B691:AF691,Settings!$B$3)/(COUNTIFS($B$2:$AF$2,"Mon")+COUNTIFS($B$2:$AF$2,"Tue")+COUNTIFS($B$2:$AF$2,"Wed")+COUNTIFS($B$2:$AF$2,"Thu")+COUNTIFS($B$2:$AF$2,"Fri")),"")</f>
        <v/>
      </c>
    </row>
    <row r="692" spans="1:34" x14ac:dyDescent="0.25">
      <c r="A692" s="13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H692" s="3" t="str">
        <f>IF(A692&lt;&gt;"",COUNTIFS(B692:AF692,Settings!$B$3)/(COUNTIFS($B$2:$AF$2,"Mon")+COUNTIFS($B$2:$AF$2,"Tue")+COUNTIFS($B$2:$AF$2,"Wed")+COUNTIFS($B$2:$AF$2,"Thu")+COUNTIFS($B$2:$AF$2,"Fri")),"")</f>
        <v/>
      </c>
    </row>
    <row r="693" spans="1:34" x14ac:dyDescent="0.25">
      <c r="A693" s="13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H693" s="3" t="str">
        <f>IF(A693&lt;&gt;"",COUNTIFS(B693:AF693,Settings!$B$3)/(COUNTIFS($B$2:$AF$2,"Mon")+COUNTIFS($B$2:$AF$2,"Tue")+COUNTIFS($B$2:$AF$2,"Wed")+COUNTIFS($B$2:$AF$2,"Thu")+COUNTIFS($B$2:$AF$2,"Fri")),"")</f>
        <v/>
      </c>
    </row>
    <row r="694" spans="1:34" x14ac:dyDescent="0.25">
      <c r="A694" s="13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H694" s="3" t="str">
        <f>IF(A694&lt;&gt;"",COUNTIFS(B694:AF694,Settings!$B$3)/(COUNTIFS($B$2:$AF$2,"Mon")+COUNTIFS($B$2:$AF$2,"Tue")+COUNTIFS($B$2:$AF$2,"Wed")+COUNTIFS($B$2:$AF$2,"Thu")+COUNTIFS($B$2:$AF$2,"Fri")),"")</f>
        <v/>
      </c>
    </row>
    <row r="695" spans="1:34" x14ac:dyDescent="0.25">
      <c r="A695" s="13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H695" s="3" t="str">
        <f>IF(A695&lt;&gt;"",COUNTIFS(B695:AF695,Settings!$B$3)/(COUNTIFS($B$2:$AF$2,"Mon")+COUNTIFS($B$2:$AF$2,"Tue")+COUNTIFS($B$2:$AF$2,"Wed")+COUNTIFS($B$2:$AF$2,"Thu")+COUNTIFS($B$2:$AF$2,"Fri")),"")</f>
        <v/>
      </c>
    </row>
    <row r="696" spans="1:34" x14ac:dyDescent="0.25">
      <c r="A696" s="13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H696" s="3" t="str">
        <f>IF(A696&lt;&gt;"",COUNTIFS(B696:AF696,Settings!$B$3)/(COUNTIFS($B$2:$AF$2,"Mon")+COUNTIFS($B$2:$AF$2,"Tue")+COUNTIFS($B$2:$AF$2,"Wed")+COUNTIFS($B$2:$AF$2,"Thu")+COUNTIFS($B$2:$AF$2,"Fri")),"")</f>
        <v/>
      </c>
    </row>
    <row r="697" spans="1:34" x14ac:dyDescent="0.25">
      <c r="A697" s="13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H697" s="3" t="str">
        <f>IF(A697&lt;&gt;"",COUNTIFS(B697:AF697,Settings!$B$3)/(COUNTIFS($B$2:$AF$2,"Mon")+COUNTIFS($B$2:$AF$2,"Tue")+COUNTIFS($B$2:$AF$2,"Wed")+COUNTIFS($B$2:$AF$2,"Thu")+COUNTIFS($B$2:$AF$2,"Fri")),"")</f>
        <v/>
      </c>
    </row>
    <row r="698" spans="1:34" x14ac:dyDescent="0.25">
      <c r="A698" s="13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H698" s="3" t="str">
        <f>IF(A698&lt;&gt;"",COUNTIFS(B698:AF698,Settings!$B$3)/(COUNTIFS($B$2:$AF$2,"Mon")+COUNTIFS($B$2:$AF$2,"Tue")+COUNTIFS($B$2:$AF$2,"Wed")+COUNTIFS($B$2:$AF$2,"Thu")+COUNTIFS($B$2:$AF$2,"Fri")),"")</f>
        <v/>
      </c>
    </row>
    <row r="699" spans="1:34" x14ac:dyDescent="0.25">
      <c r="A699" s="13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H699" s="3" t="str">
        <f>IF(A699&lt;&gt;"",COUNTIFS(B699:AF699,Settings!$B$3)/(COUNTIFS($B$2:$AF$2,"Mon")+COUNTIFS($B$2:$AF$2,"Tue")+COUNTIFS($B$2:$AF$2,"Wed")+COUNTIFS($B$2:$AF$2,"Thu")+COUNTIFS($B$2:$AF$2,"Fri")),"")</f>
        <v/>
      </c>
    </row>
    <row r="700" spans="1:34" x14ac:dyDescent="0.25">
      <c r="A700" s="13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H700" s="3" t="str">
        <f>IF(A700&lt;&gt;"",COUNTIFS(B700:AF700,Settings!$B$3)/(COUNTIFS($B$2:$AF$2,"Mon")+COUNTIFS($B$2:$AF$2,"Tue")+COUNTIFS($B$2:$AF$2,"Wed")+COUNTIFS($B$2:$AF$2,"Thu")+COUNTIFS($B$2:$AF$2,"Fri")),"")</f>
        <v/>
      </c>
    </row>
    <row r="701" spans="1:34" x14ac:dyDescent="0.25">
      <c r="A701" s="13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H701" s="3" t="str">
        <f>IF(A701&lt;&gt;"",COUNTIFS(B701:AF701,Settings!$B$3)/(COUNTIFS($B$2:$AF$2,"Mon")+COUNTIFS($B$2:$AF$2,"Tue")+COUNTIFS($B$2:$AF$2,"Wed")+COUNTIFS($B$2:$AF$2,"Thu")+COUNTIFS($B$2:$AF$2,"Fri")),"")</f>
        <v/>
      </c>
    </row>
    <row r="702" spans="1:34" x14ac:dyDescent="0.25">
      <c r="A702" s="13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H702" s="3" t="str">
        <f>IF(A702&lt;&gt;"",COUNTIFS(B702:AF702,Settings!$B$3)/(COUNTIFS($B$2:$AF$2,"Mon")+COUNTIFS($B$2:$AF$2,"Tue")+COUNTIFS($B$2:$AF$2,"Wed")+COUNTIFS($B$2:$AF$2,"Thu")+COUNTIFS($B$2:$AF$2,"Fri")),"")</f>
        <v/>
      </c>
    </row>
    <row r="703" spans="1:34" x14ac:dyDescent="0.25">
      <c r="A703" s="13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H703" s="3" t="str">
        <f>IF(A703&lt;&gt;"",COUNTIFS(B703:AF703,Settings!$B$3)/(COUNTIFS($B$2:$AF$2,"Mon")+COUNTIFS($B$2:$AF$2,"Tue")+COUNTIFS($B$2:$AF$2,"Wed")+COUNTIFS($B$2:$AF$2,"Thu")+COUNTIFS($B$2:$AF$2,"Fri")),"")</f>
        <v/>
      </c>
    </row>
    <row r="704" spans="1:34" x14ac:dyDescent="0.25">
      <c r="A704" s="13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H704" s="3" t="str">
        <f>IF(A704&lt;&gt;"",COUNTIFS(B704:AF704,Settings!$B$3)/(COUNTIFS($B$2:$AF$2,"Mon")+COUNTIFS($B$2:$AF$2,"Tue")+COUNTIFS($B$2:$AF$2,"Wed")+COUNTIFS($B$2:$AF$2,"Thu")+COUNTIFS($B$2:$AF$2,"Fri")),"")</f>
        <v/>
      </c>
    </row>
    <row r="705" spans="1:34" x14ac:dyDescent="0.25">
      <c r="A705" s="13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H705" s="3" t="str">
        <f>IF(A705&lt;&gt;"",COUNTIFS(B705:AF705,Settings!$B$3)/(COUNTIFS($B$2:$AF$2,"Mon")+COUNTIFS($B$2:$AF$2,"Tue")+COUNTIFS($B$2:$AF$2,"Wed")+COUNTIFS($B$2:$AF$2,"Thu")+COUNTIFS($B$2:$AF$2,"Fri")),"")</f>
        <v/>
      </c>
    </row>
    <row r="706" spans="1:34" x14ac:dyDescent="0.25">
      <c r="A706" s="13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H706" s="3" t="str">
        <f>IF(A706&lt;&gt;"",COUNTIFS(B706:AF706,Settings!$B$3)/(COUNTIFS($B$2:$AF$2,"Mon")+COUNTIFS($B$2:$AF$2,"Tue")+COUNTIFS($B$2:$AF$2,"Wed")+COUNTIFS($B$2:$AF$2,"Thu")+COUNTIFS($B$2:$AF$2,"Fri")),"")</f>
        <v/>
      </c>
    </row>
    <row r="707" spans="1:34" x14ac:dyDescent="0.25">
      <c r="A707" s="13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H707" s="3" t="str">
        <f>IF(A707&lt;&gt;"",COUNTIFS(B707:AF707,Settings!$B$3)/(COUNTIFS($B$2:$AF$2,"Mon")+COUNTIFS($B$2:$AF$2,"Tue")+COUNTIFS($B$2:$AF$2,"Wed")+COUNTIFS($B$2:$AF$2,"Thu")+COUNTIFS($B$2:$AF$2,"Fri")),"")</f>
        <v/>
      </c>
    </row>
    <row r="708" spans="1:34" x14ac:dyDescent="0.25">
      <c r="A708" s="13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H708" s="3" t="str">
        <f>IF(A708&lt;&gt;"",COUNTIFS(B708:AF708,Settings!$B$3)/(COUNTIFS($B$2:$AF$2,"Mon")+COUNTIFS($B$2:$AF$2,"Tue")+COUNTIFS($B$2:$AF$2,"Wed")+COUNTIFS($B$2:$AF$2,"Thu")+COUNTIFS($B$2:$AF$2,"Fri")),"")</f>
        <v/>
      </c>
    </row>
    <row r="709" spans="1:34" x14ac:dyDescent="0.25">
      <c r="A709" s="13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H709" s="3" t="str">
        <f>IF(A709&lt;&gt;"",COUNTIFS(B709:AF709,Settings!$B$3)/(COUNTIFS($B$2:$AF$2,"Mon")+COUNTIFS($B$2:$AF$2,"Tue")+COUNTIFS($B$2:$AF$2,"Wed")+COUNTIFS($B$2:$AF$2,"Thu")+COUNTIFS($B$2:$AF$2,"Fri")),"")</f>
        <v/>
      </c>
    </row>
    <row r="710" spans="1:34" x14ac:dyDescent="0.25">
      <c r="A710" s="13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H710" s="3" t="str">
        <f>IF(A710&lt;&gt;"",COUNTIFS(B710:AF710,Settings!$B$3)/(COUNTIFS($B$2:$AF$2,"Mon")+COUNTIFS($B$2:$AF$2,"Tue")+COUNTIFS($B$2:$AF$2,"Wed")+COUNTIFS($B$2:$AF$2,"Thu")+COUNTIFS($B$2:$AF$2,"Fri")),"")</f>
        <v/>
      </c>
    </row>
    <row r="711" spans="1:34" x14ac:dyDescent="0.25">
      <c r="A711" s="13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H711" s="3" t="str">
        <f>IF(A711&lt;&gt;"",COUNTIFS(B711:AF711,Settings!$B$3)/(COUNTIFS($B$2:$AF$2,"Mon")+COUNTIFS($B$2:$AF$2,"Tue")+COUNTIFS($B$2:$AF$2,"Wed")+COUNTIFS($B$2:$AF$2,"Thu")+COUNTIFS($B$2:$AF$2,"Fri")),"")</f>
        <v/>
      </c>
    </row>
    <row r="712" spans="1:34" x14ac:dyDescent="0.25">
      <c r="A712" s="13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H712" s="3" t="str">
        <f>IF(A712&lt;&gt;"",COUNTIFS(B712:AF712,Settings!$B$3)/(COUNTIFS($B$2:$AF$2,"Mon")+COUNTIFS($B$2:$AF$2,"Tue")+COUNTIFS($B$2:$AF$2,"Wed")+COUNTIFS($B$2:$AF$2,"Thu")+COUNTIFS($B$2:$AF$2,"Fri")),"")</f>
        <v/>
      </c>
    </row>
    <row r="713" spans="1:34" x14ac:dyDescent="0.25">
      <c r="A713" s="13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H713" s="3" t="str">
        <f>IF(A713&lt;&gt;"",COUNTIFS(B713:AF713,Settings!$B$3)/(COUNTIFS($B$2:$AF$2,"Mon")+COUNTIFS($B$2:$AF$2,"Tue")+COUNTIFS($B$2:$AF$2,"Wed")+COUNTIFS($B$2:$AF$2,"Thu")+COUNTIFS($B$2:$AF$2,"Fri")),"")</f>
        <v/>
      </c>
    </row>
    <row r="714" spans="1:34" x14ac:dyDescent="0.25">
      <c r="A714" s="13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H714" s="3" t="str">
        <f>IF(A714&lt;&gt;"",COUNTIFS(B714:AF714,Settings!$B$3)/(COUNTIFS($B$2:$AF$2,"Mon")+COUNTIFS($B$2:$AF$2,"Tue")+COUNTIFS($B$2:$AF$2,"Wed")+COUNTIFS($B$2:$AF$2,"Thu")+COUNTIFS($B$2:$AF$2,"Fri")),"")</f>
        <v/>
      </c>
    </row>
    <row r="715" spans="1:34" x14ac:dyDescent="0.25">
      <c r="A715" s="13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H715" s="3" t="str">
        <f>IF(A715&lt;&gt;"",COUNTIFS(B715:AF715,Settings!$B$3)/(COUNTIFS($B$2:$AF$2,"Mon")+COUNTIFS($B$2:$AF$2,"Tue")+COUNTIFS($B$2:$AF$2,"Wed")+COUNTIFS($B$2:$AF$2,"Thu")+COUNTIFS($B$2:$AF$2,"Fri")),"")</f>
        <v/>
      </c>
    </row>
    <row r="716" spans="1:34" x14ac:dyDescent="0.25">
      <c r="A716" s="13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H716" s="3" t="str">
        <f>IF(A716&lt;&gt;"",COUNTIFS(B716:AF716,Settings!$B$3)/(COUNTIFS($B$2:$AF$2,"Mon")+COUNTIFS($B$2:$AF$2,"Tue")+COUNTIFS($B$2:$AF$2,"Wed")+COUNTIFS($B$2:$AF$2,"Thu")+COUNTIFS($B$2:$AF$2,"Fri")),"")</f>
        <v/>
      </c>
    </row>
    <row r="717" spans="1:34" x14ac:dyDescent="0.25">
      <c r="A717" s="13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H717" s="3" t="str">
        <f>IF(A717&lt;&gt;"",COUNTIFS(B717:AF717,Settings!$B$3)/(COUNTIFS($B$2:$AF$2,"Mon")+COUNTIFS($B$2:$AF$2,"Tue")+COUNTIFS($B$2:$AF$2,"Wed")+COUNTIFS($B$2:$AF$2,"Thu")+COUNTIFS($B$2:$AF$2,"Fri")),"")</f>
        <v/>
      </c>
    </row>
    <row r="718" spans="1:34" x14ac:dyDescent="0.25">
      <c r="A718" s="13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H718" s="3" t="str">
        <f>IF(A718&lt;&gt;"",COUNTIFS(B718:AF718,Settings!$B$3)/(COUNTIFS($B$2:$AF$2,"Mon")+COUNTIFS($B$2:$AF$2,"Tue")+COUNTIFS($B$2:$AF$2,"Wed")+COUNTIFS($B$2:$AF$2,"Thu")+COUNTIFS($B$2:$AF$2,"Fri")),"")</f>
        <v/>
      </c>
    </row>
    <row r="719" spans="1:34" x14ac:dyDescent="0.25">
      <c r="A719" s="13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H719" s="3" t="str">
        <f>IF(A719&lt;&gt;"",COUNTIFS(B719:AF719,Settings!$B$3)/(COUNTIFS($B$2:$AF$2,"Mon")+COUNTIFS($B$2:$AF$2,"Tue")+COUNTIFS($B$2:$AF$2,"Wed")+COUNTIFS($B$2:$AF$2,"Thu")+COUNTIFS($B$2:$AF$2,"Fri")),"")</f>
        <v/>
      </c>
    </row>
    <row r="720" spans="1:34" x14ac:dyDescent="0.25">
      <c r="A720" s="13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H720" s="3" t="str">
        <f>IF(A720&lt;&gt;"",COUNTIFS(B720:AF720,Settings!$B$3)/(COUNTIFS($B$2:$AF$2,"Mon")+COUNTIFS($B$2:$AF$2,"Tue")+COUNTIFS($B$2:$AF$2,"Wed")+COUNTIFS($B$2:$AF$2,"Thu")+COUNTIFS($B$2:$AF$2,"Fri")),"")</f>
        <v/>
      </c>
    </row>
    <row r="721" spans="1:34" x14ac:dyDescent="0.25">
      <c r="A721" s="13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H721" s="3" t="str">
        <f>IF(A721&lt;&gt;"",COUNTIFS(B721:AF721,Settings!$B$3)/(COUNTIFS($B$2:$AF$2,"Mon")+COUNTIFS($B$2:$AF$2,"Tue")+COUNTIFS($B$2:$AF$2,"Wed")+COUNTIFS($B$2:$AF$2,"Thu")+COUNTIFS($B$2:$AF$2,"Fri")),"")</f>
        <v/>
      </c>
    </row>
    <row r="722" spans="1:34" x14ac:dyDescent="0.25">
      <c r="A722" s="13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H722" s="3" t="str">
        <f>IF(A722&lt;&gt;"",COUNTIFS(B722:AF722,Settings!$B$3)/(COUNTIFS($B$2:$AF$2,"Mon")+COUNTIFS($B$2:$AF$2,"Tue")+COUNTIFS($B$2:$AF$2,"Wed")+COUNTIFS($B$2:$AF$2,"Thu")+COUNTIFS($B$2:$AF$2,"Fri")),"")</f>
        <v/>
      </c>
    </row>
    <row r="723" spans="1:34" x14ac:dyDescent="0.25">
      <c r="A723" s="13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H723" s="3" t="str">
        <f>IF(A723&lt;&gt;"",COUNTIFS(B723:AF723,Settings!$B$3)/(COUNTIFS($B$2:$AF$2,"Mon")+COUNTIFS($B$2:$AF$2,"Tue")+COUNTIFS($B$2:$AF$2,"Wed")+COUNTIFS($B$2:$AF$2,"Thu")+COUNTIFS($B$2:$AF$2,"Fri")),"")</f>
        <v/>
      </c>
    </row>
    <row r="724" spans="1:34" x14ac:dyDescent="0.25">
      <c r="A724" s="13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H724" s="3" t="str">
        <f>IF(A724&lt;&gt;"",COUNTIFS(B724:AF724,Settings!$B$3)/(COUNTIFS($B$2:$AF$2,"Mon")+COUNTIFS($B$2:$AF$2,"Tue")+COUNTIFS($B$2:$AF$2,"Wed")+COUNTIFS($B$2:$AF$2,"Thu")+COUNTIFS($B$2:$AF$2,"Fri")),"")</f>
        <v/>
      </c>
    </row>
    <row r="725" spans="1:34" x14ac:dyDescent="0.25">
      <c r="A725" s="13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H725" s="3" t="str">
        <f>IF(A725&lt;&gt;"",COUNTIFS(B725:AF725,Settings!$B$3)/(COUNTIFS($B$2:$AF$2,"Mon")+COUNTIFS($B$2:$AF$2,"Tue")+COUNTIFS($B$2:$AF$2,"Wed")+COUNTIFS($B$2:$AF$2,"Thu")+COUNTIFS($B$2:$AF$2,"Fri")),"")</f>
        <v/>
      </c>
    </row>
    <row r="726" spans="1:34" x14ac:dyDescent="0.25">
      <c r="A726" s="13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H726" s="3" t="str">
        <f>IF(A726&lt;&gt;"",COUNTIFS(B726:AF726,Settings!$B$3)/(COUNTIFS($B$2:$AF$2,"Mon")+COUNTIFS($B$2:$AF$2,"Tue")+COUNTIFS($B$2:$AF$2,"Wed")+COUNTIFS($B$2:$AF$2,"Thu")+COUNTIFS($B$2:$AF$2,"Fri")),"")</f>
        <v/>
      </c>
    </row>
    <row r="727" spans="1:34" x14ac:dyDescent="0.25">
      <c r="A727" s="13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H727" s="3" t="str">
        <f>IF(A727&lt;&gt;"",COUNTIFS(B727:AF727,Settings!$B$3)/(COUNTIFS($B$2:$AF$2,"Mon")+COUNTIFS($B$2:$AF$2,"Tue")+COUNTIFS($B$2:$AF$2,"Wed")+COUNTIFS($B$2:$AF$2,"Thu")+COUNTIFS($B$2:$AF$2,"Fri")),"")</f>
        <v/>
      </c>
    </row>
    <row r="728" spans="1:34" x14ac:dyDescent="0.25">
      <c r="A728" s="13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H728" s="3" t="str">
        <f>IF(A728&lt;&gt;"",COUNTIFS(B728:AF728,Settings!$B$3)/(COUNTIFS($B$2:$AF$2,"Mon")+COUNTIFS($B$2:$AF$2,"Tue")+COUNTIFS($B$2:$AF$2,"Wed")+COUNTIFS($B$2:$AF$2,"Thu")+COUNTIFS($B$2:$AF$2,"Fri")),"")</f>
        <v/>
      </c>
    </row>
    <row r="729" spans="1:34" x14ac:dyDescent="0.25">
      <c r="A729" s="13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H729" s="3" t="str">
        <f>IF(A729&lt;&gt;"",COUNTIFS(B729:AF729,Settings!$B$3)/(COUNTIFS($B$2:$AF$2,"Mon")+COUNTIFS($B$2:$AF$2,"Tue")+COUNTIFS($B$2:$AF$2,"Wed")+COUNTIFS($B$2:$AF$2,"Thu")+COUNTIFS($B$2:$AF$2,"Fri")),"")</f>
        <v/>
      </c>
    </row>
    <row r="730" spans="1:34" x14ac:dyDescent="0.25">
      <c r="A730" s="13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H730" s="3" t="str">
        <f>IF(A730&lt;&gt;"",COUNTIFS(B730:AF730,Settings!$B$3)/(COUNTIFS($B$2:$AF$2,"Mon")+COUNTIFS($B$2:$AF$2,"Tue")+COUNTIFS($B$2:$AF$2,"Wed")+COUNTIFS($B$2:$AF$2,"Thu")+COUNTIFS($B$2:$AF$2,"Fri")),"")</f>
        <v/>
      </c>
    </row>
    <row r="731" spans="1:34" x14ac:dyDescent="0.25">
      <c r="A731" s="13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H731" s="3" t="str">
        <f>IF(A731&lt;&gt;"",COUNTIFS(B731:AF731,Settings!$B$3)/(COUNTIFS($B$2:$AF$2,"Mon")+COUNTIFS($B$2:$AF$2,"Tue")+COUNTIFS($B$2:$AF$2,"Wed")+COUNTIFS($B$2:$AF$2,"Thu")+COUNTIFS($B$2:$AF$2,"Fri")),"")</f>
        <v/>
      </c>
    </row>
    <row r="732" spans="1:34" x14ac:dyDescent="0.25">
      <c r="A732" s="13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H732" s="3" t="str">
        <f>IF(A732&lt;&gt;"",COUNTIFS(B732:AF732,Settings!$B$3)/(COUNTIFS($B$2:$AF$2,"Mon")+COUNTIFS($B$2:$AF$2,"Tue")+COUNTIFS($B$2:$AF$2,"Wed")+COUNTIFS($B$2:$AF$2,"Thu")+COUNTIFS($B$2:$AF$2,"Fri")),"")</f>
        <v/>
      </c>
    </row>
    <row r="733" spans="1:34" x14ac:dyDescent="0.25">
      <c r="A733" s="13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H733" s="3" t="str">
        <f>IF(A733&lt;&gt;"",COUNTIFS(B733:AF733,Settings!$B$3)/(COUNTIFS($B$2:$AF$2,"Mon")+COUNTIFS($B$2:$AF$2,"Tue")+COUNTIFS($B$2:$AF$2,"Wed")+COUNTIFS($B$2:$AF$2,"Thu")+COUNTIFS($B$2:$AF$2,"Fri")),"")</f>
        <v/>
      </c>
    </row>
    <row r="734" spans="1:34" x14ac:dyDescent="0.25">
      <c r="A734" s="13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H734" s="3" t="str">
        <f>IF(A734&lt;&gt;"",COUNTIFS(B734:AF734,Settings!$B$3)/(COUNTIFS($B$2:$AF$2,"Mon")+COUNTIFS($B$2:$AF$2,"Tue")+COUNTIFS($B$2:$AF$2,"Wed")+COUNTIFS($B$2:$AF$2,"Thu")+COUNTIFS($B$2:$AF$2,"Fri")),"")</f>
        <v/>
      </c>
    </row>
    <row r="735" spans="1:34" x14ac:dyDescent="0.25">
      <c r="A735" s="13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H735" s="3" t="str">
        <f>IF(A735&lt;&gt;"",COUNTIFS(B735:AF735,Settings!$B$3)/(COUNTIFS($B$2:$AF$2,"Mon")+COUNTIFS($B$2:$AF$2,"Tue")+COUNTIFS($B$2:$AF$2,"Wed")+COUNTIFS($B$2:$AF$2,"Thu")+COUNTIFS($B$2:$AF$2,"Fri")),"")</f>
        <v/>
      </c>
    </row>
    <row r="736" spans="1:34" x14ac:dyDescent="0.25">
      <c r="A736" s="13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H736" s="3" t="str">
        <f>IF(A736&lt;&gt;"",COUNTIFS(B736:AF736,Settings!$B$3)/(COUNTIFS($B$2:$AF$2,"Mon")+COUNTIFS($B$2:$AF$2,"Tue")+COUNTIFS($B$2:$AF$2,"Wed")+COUNTIFS($B$2:$AF$2,"Thu")+COUNTIFS($B$2:$AF$2,"Fri")),"")</f>
        <v/>
      </c>
    </row>
    <row r="737" spans="1:34" x14ac:dyDescent="0.25">
      <c r="A737" s="13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H737" s="3" t="str">
        <f>IF(A737&lt;&gt;"",COUNTIFS(B737:AF737,Settings!$B$3)/(COUNTIFS($B$2:$AF$2,"Mon")+COUNTIFS($B$2:$AF$2,"Tue")+COUNTIFS($B$2:$AF$2,"Wed")+COUNTIFS($B$2:$AF$2,"Thu")+COUNTIFS($B$2:$AF$2,"Fri")),"")</f>
        <v/>
      </c>
    </row>
    <row r="738" spans="1:34" x14ac:dyDescent="0.25">
      <c r="A738" s="13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H738" s="3" t="str">
        <f>IF(A738&lt;&gt;"",COUNTIFS(B738:AF738,Settings!$B$3)/(COUNTIFS($B$2:$AF$2,"Mon")+COUNTIFS($B$2:$AF$2,"Tue")+COUNTIFS($B$2:$AF$2,"Wed")+COUNTIFS($B$2:$AF$2,"Thu")+COUNTIFS($B$2:$AF$2,"Fri")),"")</f>
        <v/>
      </c>
    </row>
    <row r="739" spans="1:34" x14ac:dyDescent="0.25">
      <c r="A739" s="13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H739" s="3" t="str">
        <f>IF(A739&lt;&gt;"",COUNTIFS(B739:AF739,Settings!$B$3)/(COUNTIFS($B$2:$AF$2,"Mon")+COUNTIFS($B$2:$AF$2,"Tue")+COUNTIFS($B$2:$AF$2,"Wed")+COUNTIFS($B$2:$AF$2,"Thu")+COUNTIFS($B$2:$AF$2,"Fri")),"")</f>
        <v/>
      </c>
    </row>
    <row r="740" spans="1:34" x14ac:dyDescent="0.25">
      <c r="A740" s="13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H740" s="3" t="str">
        <f>IF(A740&lt;&gt;"",COUNTIFS(B740:AF740,Settings!$B$3)/(COUNTIFS($B$2:$AF$2,"Mon")+COUNTIFS($B$2:$AF$2,"Tue")+COUNTIFS($B$2:$AF$2,"Wed")+COUNTIFS($B$2:$AF$2,"Thu")+COUNTIFS($B$2:$AF$2,"Fri")),"")</f>
        <v/>
      </c>
    </row>
    <row r="741" spans="1:34" x14ac:dyDescent="0.25">
      <c r="A741" s="13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H741" s="3" t="str">
        <f>IF(A741&lt;&gt;"",COUNTIFS(B741:AF741,Settings!$B$3)/(COUNTIFS($B$2:$AF$2,"Mon")+COUNTIFS($B$2:$AF$2,"Tue")+COUNTIFS($B$2:$AF$2,"Wed")+COUNTIFS($B$2:$AF$2,"Thu")+COUNTIFS($B$2:$AF$2,"Fri")),"")</f>
        <v/>
      </c>
    </row>
    <row r="742" spans="1:34" x14ac:dyDescent="0.25">
      <c r="A742" s="13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H742" s="3" t="str">
        <f>IF(A742&lt;&gt;"",COUNTIFS(B742:AF742,Settings!$B$3)/(COUNTIFS($B$2:$AF$2,"Mon")+COUNTIFS($B$2:$AF$2,"Tue")+COUNTIFS($B$2:$AF$2,"Wed")+COUNTIFS($B$2:$AF$2,"Thu")+COUNTIFS($B$2:$AF$2,"Fri")),"")</f>
        <v/>
      </c>
    </row>
    <row r="743" spans="1:34" x14ac:dyDescent="0.25">
      <c r="A743" s="13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H743" s="3" t="str">
        <f>IF(A743&lt;&gt;"",COUNTIFS(B743:AF743,Settings!$B$3)/(COUNTIFS($B$2:$AF$2,"Mon")+COUNTIFS($B$2:$AF$2,"Tue")+COUNTIFS($B$2:$AF$2,"Wed")+COUNTIFS($B$2:$AF$2,"Thu")+COUNTIFS($B$2:$AF$2,"Fri")),"")</f>
        <v/>
      </c>
    </row>
    <row r="744" spans="1:34" x14ac:dyDescent="0.25">
      <c r="A744" s="13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H744" s="3" t="str">
        <f>IF(A744&lt;&gt;"",COUNTIFS(B744:AF744,Settings!$B$3)/(COUNTIFS($B$2:$AF$2,"Mon")+COUNTIFS($B$2:$AF$2,"Tue")+COUNTIFS($B$2:$AF$2,"Wed")+COUNTIFS($B$2:$AF$2,"Thu")+COUNTIFS($B$2:$AF$2,"Fri")),"")</f>
        <v/>
      </c>
    </row>
    <row r="745" spans="1:34" x14ac:dyDescent="0.25">
      <c r="A745" s="13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H745" s="3" t="str">
        <f>IF(A745&lt;&gt;"",COUNTIFS(B745:AF745,Settings!$B$3)/(COUNTIFS($B$2:$AF$2,"Mon")+COUNTIFS($B$2:$AF$2,"Tue")+COUNTIFS($B$2:$AF$2,"Wed")+COUNTIFS($B$2:$AF$2,"Thu")+COUNTIFS($B$2:$AF$2,"Fri")),"")</f>
        <v/>
      </c>
    </row>
    <row r="746" spans="1:34" x14ac:dyDescent="0.25">
      <c r="A746" s="13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H746" s="3" t="str">
        <f>IF(A746&lt;&gt;"",COUNTIFS(B746:AF746,Settings!$B$3)/(COUNTIFS($B$2:$AF$2,"Mon")+COUNTIFS($B$2:$AF$2,"Tue")+COUNTIFS($B$2:$AF$2,"Wed")+COUNTIFS($B$2:$AF$2,"Thu")+COUNTIFS($B$2:$AF$2,"Fri")),"")</f>
        <v/>
      </c>
    </row>
    <row r="747" spans="1:34" x14ac:dyDescent="0.25">
      <c r="A747" s="13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H747" s="3" t="str">
        <f>IF(A747&lt;&gt;"",COUNTIFS(B747:AF747,Settings!$B$3)/(COUNTIFS($B$2:$AF$2,"Mon")+COUNTIFS($B$2:$AF$2,"Tue")+COUNTIFS($B$2:$AF$2,"Wed")+COUNTIFS($B$2:$AF$2,"Thu")+COUNTIFS($B$2:$AF$2,"Fri")),"")</f>
        <v/>
      </c>
    </row>
    <row r="748" spans="1:34" x14ac:dyDescent="0.25">
      <c r="A748" s="13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H748" s="3" t="str">
        <f>IF(A748&lt;&gt;"",COUNTIFS(B748:AF748,Settings!$B$3)/(COUNTIFS($B$2:$AF$2,"Mon")+COUNTIFS($B$2:$AF$2,"Tue")+COUNTIFS($B$2:$AF$2,"Wed")+COUNTIFS($B$2:$AF$2,"Thu")+COUNTIFS($B$2:$AF$2,"Fri")),"")</f>
        <v/>
      </c>
    </row>
    <row r="749" spans="1:34" x14ac:dyDescent="0.25">
      <c r="A749" s="13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H749" s="3" t="str">
        <f>IF(A749&lt;&gt;"",COUNTIFS(B749:AF749,Settings!$B$3)/(COUNTIFS($B$2:$AF$2,"Mon")+COUNTIFS($B$2:$AF$2,"Tue")+COUNTIFS($B$2:$AF$2,"Wed")+COUNTIFS($B$2:$AF$2,"Thu")+COUNTIFS($B$2:$AF$2,"Fri")),"")</f>
        <v/>
      </c>
    </row>
    <row r="750" spans="1:34" x14ac:dyDescent="0.25">
      <c r="A750" s="13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H750" s="3" t="str">
        <f>IF(A750&lt;&gt;"",COUNTIFS(B750:AF750,Settings!$B$3)/(COUNTIFS($B$2:$AF$2,"Mon")+COUNTIFS($B$2:$AF$2,"Tue")+COUNTIFS($B$2:$AF$2,"Wed")+COUNTIFS($B$2:$AF$2,"Thu")+COUNTIFS($B$2:$AF$2,"Fri")),"")</f>
        <v/>
      </c>
    </row>
    <row r="751" spans="1:34" x14ac:dyDescent="0.25">
      <c r="A751" s="13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H751" s="3" t="str">
        <f>IF(A751&lt;&gt;"",COUNTIFS(B751:AF751,Settings!$B$3)/(COUNTIFS($B$2:$AF$2,"Mon")+COUNTIFS($B$2:$AF$2,"Tue")+COUNTIFS($B$2:$AF$2,"Wed")+COUNTIFS($B$2:$AF$2,"Thu")+COUNTIFS($B$2:$AF$2,"Fri")),"")</f>
        <v/>
      </c>
    </row>
    <row r="752" spans="1:34" x14ac:dyDescent="0.25">
      <c r="A752" s="13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H752" s="3" t="str">
        <f>IF(A752&lt;&gt;"",COUNTIFS(B752:AF752,Settings!$B$3)/(COUNTIFS($B$2:$AF$2,"Mon")+COUNTIFS($B$2:$AF$2,"Tue")+COUNTIFS($B$2:$AF$2,"Wed")+COUNTIFS($B$2:$AF$2,"Thu")+COUNTIFS($B$2:$AF$2,"Fri")),"")</f>
        <v/>
      </c>
    </row>
    <row r="753" spans="1:34" x14ac:dyDescent="0.25">
      <c r="A753" s="13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H753" s="3" t="str">
        <f>IF(A753&lt;&gt;"",COUNTIFS(B753:AF753,Settings!$B$3)/(COUNTIFS($B$2:$AF$2,"Mon")+COUNTIFS($B$2:$AF$2,"Tue")+COUNTIFS($B$2:$AF$2,"Wed")+COUNTIFS($B$2:$AF$2,"Thu")+COUNTIFS($B$2:$AF$2,"Fri")),"")</f>
        <v/>
      </c>
    </row>
    <row r="754" spans="1:34" x14ac:dyDescent="0.25">
      <c r="A754" s="13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H754" s="3" t="str">
        <f>IF(A754&lt;&gt;"",COUNTIFS(B754:AF754,Settings!$B$3)/(COUNTIFS($B$2:$AF$2,"Mon")+COUNTIFS($B$2:$AF$2,"Tue")+COUNTIFS($B$2:$AF$2,"Wed")+COUNTIFS($B$2:$AF$2,"Thu")+COUNTIFS($B$2:$AF$2,"Fri")),"")</f>
        <v/>
      </c>
    </row>
    <row r="755" spans="1:34" x14ac:dyDescent="0.25">
      <c r="A755" s="13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H755" s="3" t="str">
        <f>IF(A755&lt;&gt;"",COUNTIFS(B755:AF755,Settings!$B$3)/(COUNTIFS($B$2:$AF$2,"Mon")+COUNTIFS($B$2:$AF$2,"Tue")+COUNTIFS($B$2:$AF$2,"Wed")+COUNTIFS($B$2:$AF$2,"Thu")+COUNTIFS($B$2:$AF$2,"Fri")),"")</f>
        <v/>
      </c>
    </row>
    <row r="756" spans="1:34" x14ac:dyDescent="0.25">
      <c r="A756" s="13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H756" s="3" t="str">
        <f>IF(A756&lt;&gt;"",COUNTIFS(B756:AF756,Settings!$B$3)/(COUNTIFS($B$2:$AF$2,"Mon")+COUNTIFS($B$2:$AF$2,"Tue")+COUNTIFS($B$2:$AF$2,"Wed")+COUNTIFS($B$2:$AF$2,"Thu")+COUNTIFS($B$2:$AF$2,"Fri")),"")</f>
        <v/>
      </c>
    </row>
    <row r="757" spans="1:34" x14ac:dyDescent="0.25">
      <c r="A757" s="13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H757" s="3" t="str">
        <f>IF(A757&lt;&gt;"",COUNTIFS(B757:AF757,Settings!$B$3)/(COUNTIFS($B$2:$AF$2,"Mon")+COUNTIFS($B$2:$AF$2,"Tue")+COUNTIFS($B$2:$AF$2,"Wed")+COUNTIFS($B$2:$AF$2,"Thu")+COUNTIFS($B$2:$AF$2,"Fri")),"")</f>
        <v/>
      </c>
    </row>
    <row r="758" spans="1:34" x14ac:dyDescent="0.25">
      <c r="A758" s="13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H758" s="3" t="str">
        <f>IF(A758&lt;&gt;"",COUNTIFS(B758:AF758,Settings!$B$3)/(COUNTIFS($B$2:$AF$2,"Mon")+COUNTIFS($B$2:$AF$2,"Tue")+COUNTIFS($B$2:$AF$2,"Wed")+COUNTIFS($B$2:$AF$2,"Thu")+COUNTIFS($B$2:$AF$2,"Fri")),"")</f>
        <v/>
      </c>
    </row>
    <row r="759" spans="1:34" x14ac:dyDescent="0.25">
      <c r="A759" s="13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H759" s="3" t="str">
        <f>IF(A759&lt;&gt;"",COUNTIFS(B759:AF759,Settings!$B$3)/(COUNTIFS($B$2:$AF$2,"Mon")+COUNTIFS($B$2:$AF$2,"Tue")+COUNTIFS($B$2:$AF$2,"Wed")+COUNTIFS($B$2:$AF$2,"Thu")+COUNTIFS($B$2:$AF$2,"Fri")),"")</f>
        <v/>
      </c>
    </row>
    <row r="760" spans="1:34" x14ac:dyDescent="0.25">
      <c r="A760" s="13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H760" s="3" t="str">
        <f>IF(A760&lt;&gt;"",COUNTIFS(B760:AF760,Settings!$B$3)/(COUNTIFS($B$2:$AF$2,"Mon")+COUNTIFS($B$2:$AF$2,"Tue")+COUNTIFS($B$2:$AF$2,"Wed")+COUNTIFS($B$2:$AF$2,"Thu")+COUNTIFS($B$2:$AF$2,"Fri")),"")</f>
        <v/>
      </c>
    </row>
    <row r="761" spans="1:34" x14ac:dyDescent="0.25">
      <c r="A761" s="13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H761" s="3" t="str">
        <f>IF(A761&lt;&gt;"",COUNTIFS(B761:AF761,Settings!$B$3)/(COUNTIFS($B$2:$AF$2,"Mon")+COUNTIFS($B$2:$AF$2,"Tue")+COUNTIFS($B$2:$AF$2,"Wed")+COUNTIFS($B$2:$AF$2,"Thu")+COUNTIFS($B$2:$AF$2,"Fri")),"")</f>
        <v/>
      </c>
    </row>
    <row r="762" spans="1:34" x14ac:dyDescent="0.25">
      <c r="A762" s="13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H762" s="3" t="str">
        <f>IF(A762&lt;&gt;"",COUNTIFS(B762:AF762,Settings!$B$3)/(COUNTIFS($B$2:$AF$2,"Mon")+COUNTIFS($B$2:$AF$2,"Tue")+COUNTIFS($B$2:$AF$2,"Wed")+COUNTIFS($B$2:$AF$2,"Thu")+COUNTIFS($B$2:$AF$2,"Fri")),"")</f>
        <v/>
      </c>
    </row>
    <row r="763" spans="1:34" x14ac:dyDescent="0.25">
      <c r="A763" s="13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H763" s="3" t="str">
        <f>IF(A763&lt;&gt;"",COUNTIFS(B763:AF763,Settings!$B$3)/(COUNTIFS($B$2:$AF$2,"Mon")+COUNTIFS($B$2:$AF$2,"Tue")+COUNTIFS($B$2:$AF$2,"Wed")+COUNTIFS($B$2:$AF$2,"Thu")+COUNTIFS($B$2:$AF$2,"Fri")),"")</f>
        <v/>
      </c>
    </row>
    <row r="764" spans="1:34" x14ac:dyDescent="0.25">
      <c r="A764" s="13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H764" s="3" t="str">
        <f>IF(A764&lt;&gt;"",COUNTIFS(B764:AF764,Settings!$B$3)/(COUNTIFS($B$2:$AF$2,"Mon")+COUNTIFS($B$2:$AF$2,"Tue")+COUNTIFS($B$2:$AF$2,"Wed")+COUNTIFS($B$2:$AF$2,"Thu")+COUNTIFS($B$2:$AF$2,"Fri")),"")</f>
        <v/>
      </c>
    </row>
    <row r="765" spans="1:34" x14ac:dyDescent="0.25">
      <c r="A765" s="13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H765" s="3" t="str">
        <f>IF(A765&lt;&gt;"",COUNTIFS(B765:AF765,Settings!$B$3)/(COUNTIFS($B$2:$AF$2,"Mon")+COUNTIFS($B$2:$AF$2,"Tue")+COUNTIFS($B$2:$AF$2,"Wed")+COUNTIFS($B$2:$AF$2,"Thu")+COUNTIFS($B$2:$AF$2,"Fri")),"")</f>
        <v/>
      </c>
    </row>
    <row r="766" spans="1:34" x14ac:dyDescent="0.25">
      <c r="A766" s="13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H766" s="3" t="str">
        <f>IF(A766&lt;&gt;"",COUNTIFS(B766:AF766,Settings!$B$3)/(COUNTIFS($B$2:$AF$2,"Mon")+COUNTIFS($B$2:$AF$2,"Tue")+COUNTIFS($B$2:$AF$2,"Wed")+COUNTIFS($B$2:$AF$2,"Thu")+COUNTIFS($B$2:$AF$2,"Fri")),"")</f>
        <v/>
      </c>
    </row>
    <row r="767" spans="1:34" x14ac:dyDescent="0.25">
      <c r="A767" s="13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H767" s="3" t="str">
        <f>IF(A767&lt;&gt;"",COUNTIFS(B767:AF767,Settings!$B$3)/(COUNTIFS($B$2:$AF$2,"Mon")+COUNTIFS($B$2:$AF$2,"Tue")+COUNTIFS($B$2:$AF$2,"Wed")+COUNTIFS($B$2:$AF$2,"Thu")+COUNTIFS($B$2:$AF$2,"Fri")),"")</f>
        <v/>
      </c>
    </row>
    <row r="768" spans="1:34" x14ac:dyDescent="0.25">
      <c r="A768" s="13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H768" s="3" t="str">
        <f>IF(A768&lt;&gt;"",COUNTIFS(B768:AF768,Settings!$B$3)/(COUNTIFS($B$2:$AF$2,"Mon")+COUNTIFS($B$2:$AF$2,"Tue")+COUNTIFS($B$2:$AF$2,"Wed")+COUNTIFS($B$2:$AF$2,"Thu")+COUNTIFS($B$2:$AF$2,"Fri")),"")</f>
        <v/>
      </c>
    </row>
    <row r="769" spans="1:34" x14ac:dyDescent="0.25">
      <c r="A769" s="13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H769" s="3" t="str">
        <f>IF(A769&lt;&gt;"",COUNTIFS(B769:AF769,Settings!$B$3)/(COUNTIFS($B$2:$AF$2,"Mon")+COUNTIFS($B$2:$AF$2,"Tue")+COUNTIFS($B$2:$AF$2,"Wed")+COUNTIFS($B$2:$AF$2,"Thu")+COUNTIFS($B$2:$AF$2,"Fri")),"")</f>
        <v/>
      </c>
    </row>
    <row r="770" spans="1:34" x14ac:dyDescent="0.25">
      <c r="A770" s="13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H770" s="3" t="str">
        <f>IF(A770&lt;&gt;"",COUNTIFS(B770:AF770,Settings!$B$3)/(COUNTIFS($B$2:$AF$2,"Mon")+COUNTIFS($B$2:$AF$2,"Tue")+COUNTIFS($B$2:$AF$2,"Wed")+COUNTIFS($B$2:$AF$2,"Thu")+COUNTIFS($B$2:$AF$2,"Fri")),"")</f>
        <v/>
      </c>
    </row>
    <row r="771" spans="1:34" x14ac:dyDescent="0.25">
      <c r="A771" s="13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H771" s="3" t="str">
        <f>IF(A771&lt;&gt;"",COUNTIFS(B771:AF771,Settings!$B$3)/(COUNTIFS($B$2:$AF$2,"Mon")+COUNTIFS($B$2:$AF$2,"Tue")+COUNTIFS($B$2:$AF$2,"Wed")+COUNTIFS($B$2:$AF$2,"Thu")+COUNTIFS($B$2:$AF$2,"Fri")),"")</f>
        <v/>
      </c>
    </row>
    <row r="772" spans="1:34" x14ac:dyDescent="0.25">
      <c r="A772" s="13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H772" s="3" t="str">
        <f>IF(A772&lt;&gt;"",COUNTIFS(B772:AF772,Settings!$B$3)/(COUNTIFS($B$2:$AF$2,"Mon")+COUNTIFS($B$2:$AF$2,"Tue")+COUNTIFS($B$2:$AF$2,"Wed")+COUNTIFS($B$2:$AF$2,"Thu")+COUNTIFS($B$2:$AF$2,"Fri")),"")</f>
        <v/>
      </c>
    </row>
    <row r="773" spans="1:34" x14ac:dyDescent="0.25">
      <c r="A773" s="13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H773" s="3" t="str">
        <f>IF(A773&lt;&gt;"",COUNTIFS(B773:AF773,Settings!$B$3)/(COUNTIFS($B$2:$AF$2,"Mon")+COUNTIFS($B$2:$AF$2,"Tue")+COUNTIFS($B$2:$AF$2,"Wed")+COUNTIFS($B$2:$AF$2,"Thu")+COUNTIFS($B$2:$AF$2,"Fri")),"")</f>
        <v/>
      </c>
    </row>
    <row r="774" spans="1:34" x14ac:dyDescent="0.25">
      <c r="A774" s="13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H774" s="3" t="str">
        <f>IF(A774&lt;&gt;"",COUNTIFS(B774:AF774,Settings!$B$3)/(COUNTIFS($B$2:$AF$2,"Mon")+COUNTIFS($B$2:$AF$2,"Tue")+COUNTIFS($B$2:$AF$2,"Wed")+COUNTIFS($B$2:$AF$2,"Thu")+COUNTIFS($B$2:$AF$2,"Fri")),"")</f>
        <v/>
      </c>
    </row>
    <row r="775" spans="1:34" x14ac:dyDescent="0.25">
      <c r="A775" s="13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H775" s="3" t="str">
        <f>IF(A775&lt;&gt;"",COUNTIFS(B775:AF775,Settings!$B$3)/(COUNTIFS($B$2:$AF$2,"Mon")+COUNTIFS($B$2:$AF$2,"Tue")+COUNTIFS($B$2:$AF$2,"Wed")+COUNTIFS($B$2:$AF$2,"Thu")+COUNTIFS($B$2:$AF$2,"Fri")),"")</f>
        <v/>
      </c>
    </row>
    <row r="776" spans="1:34" x14ac:dyDescent="0.25">
      <c r="A776" s="13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H776" s="3" t="str">
        <f>IF(A776&lt;&gt;"",COUNTIFS(B776:AF776,Settings!$B$3)/(COUNTIFS($B$2:$AF$2,"Mon")+COUNTIFS($B$2:$AF$2,"Tue")+COUNTIFS($B$2:$AF$2,"Wed")+COUNTIFS($B$2:$AF$2,"Thu")+COUNTIFS($B$2:$AF$2,"Fri")),"")</f>
        <v/>
      </c>
    </row>
    <row r="777" spans="1:34" x14ac:dyDescent="0.25">
      <c r="A777" s="13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H777" s="3" t="str">
        <f>IF(A777&lt;&gt;"",COUNTIFS(B777:AF777,Settings!$B$3)/(COUNTIFS($B$2:$AF$2,"Mon")+COUNTIFS($B$2:$AF$2,"Tue")+COUNTIFS($B$2:$AF$2,"Wed")+COUNTIFS($B$2:$AF$2,"Thu")+COUNTIFS($B$2:$AF$2,"Fri")),"")</f>
        <v/>
      </c>
    </row>
    <row r="778" spans="1:34" x14ac:dyDescent="0.25">
      <c r="A778" s="13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H778" s="3" t="str">
        <f>IF(A778&lt;&gt;"",COUNTIFS(B778:AF778,Settings!$B$3)/(COUNTIFS($B$2:$AF$2,"Mon")+COUNTIFS($B$2:$AF$2,"Tue")+COUNTIFS($B$2:$AF$2,"Wed")+COUNTIFS($B$2:$AF$2,"Thu")+COUNTIFS($B$2:$AF$2,"Fri")),"")</f>
        <v/>
      </c>
    </row>
    <row r="779" spans="1:34" x14ac:dyDescent="0.25">
      <c r="A779" s="13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H779" s="3" t="str">
        <f>IF(A779&lt;&gt;"",COUNTIFS(B779:AF779,Settings!$B$3)/(COUNTIFS($B$2:$AF$2,"Mon")+COUNTIFS($B$2:$AF$2,"Tue")+COUNTIFS($B$2:$AF$2,"Wed")+COUNTIFS($B$2:$AF$2,"Thu")+COUNTIFS($B$2:$AF$2,"Fri")),"")</f>
        <v/>
      </c>
    </row>
    <row r="780" spans="1:34" x14ac:dyDescent="0.25">
      <c r="A780" s="13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H780" s="3" t="str">
        <f>IF(A780&lt;&gt;"",COUNTIFS(B780:AF780,Settings!$B$3)/(COUNTIFS($B$2:$AF$2,"Mon")+COUNTIFS($B$2:$AF$2,"Tue")+COUNTIFS($B$2:$AF$2,"Wed")+COUNTIFS($B$2:$AF$2,"Thu")+COUNTIFS($B$2:$AF$2,"Fri")),"")</f>
        <v/>
      </c>
    </row>
    <row r="781" spans="1:34" x14ac:dyDescent="0.25">
      <c r="A781" s="13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H781" s="3" t="str">
        <f>IF(A781&lt;&gt;"",COUNTIFS(B781:AF781,Settings!$B$3)/(COUNTIFS($B$2:$AF$2,"Mon")+COUNTIFS($B$2:$AF$2,"Tue")+COUNTIFS($B$2:$AF$2,"Wed")+COUNTIFS($B$2:$AF$2,"Thu")+COUNTIFS($B$2:$AF$2,"Fri")),"")</f>
        <v/>
      </c>
    </row>
    <row r="782" spans="1:34" x14ac:dyDescent="0.25">
      <c r="A782" s="13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H782" s="3" t="str">
        <f>IF(A782&lt;&gt;"",COUNTIFS(B782:AF782,Settings!$B$3)/(COUNTIFS($B$2:$AF$2,"Mon")+COUNTIFS($B$2:$AF$2,"Tue")+COUNTIFS($B$2:$AF$2,"Wed")+COUNTIFS($B$2:$AF$2,"Thu")+COUNTIFS($B$2:$AF$2,"Fri")),"")</f>
        <v/>
      </c>
    </row>
    <row r="783" spans="1:34" x14ac:dyDescent="0.25">
      <c r="A783" s="13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H783" s="3" t="str">
        <f>IF(A783&lt;&gt;"",COUNTIFS(B783:AF783,Settings!$B$3)/(COUNTIFS($B$2:$AF$2,"Mon")+COUNTIFS($B$2:$AF$2,"Tue")+COUNTIFS($B$2:$AF$2,"Wed")+COUNTIFS($B$2:$AF$2,"Thu")+COUNTIFS($B$2:$AF$2,"Fri")),"")</f>
        <v/>
      </c>
    </row>
    <row r="784" spans="1:34" x14ac:dyDescent="0.25">
      <c r="A784" s="13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H784" s="3" t="str">
        <f>IF(A784&lt;&gt;"",COUNTIFS(B784:AF784,Settings!$B$3)/(COUNTIFS($B$2:$AF$2,"Mon")+COUNTIFS($B$2:$AF$2,"Tue")+COUNTIFS($B$2:$AF$2,"Wed")+COUNTIFS($B$2:$AF$2,"Thu")+COUNTIFS($B$2:$AF$2,"Fri")),"")</f>
        <v/>
      </c>
    </row>
    <row r="785" spans="1:34" x14ac:dyDescent="0.25">
      <c r="A785" s="13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H785" s="3" t="str">
        <f>IF(A785&lt;&gt;"",COUNTIFS(B785:AF785,Settings!$B$3)/(COUNTIFS($B$2:$AF$2,"Mon")+COUNTIFS($B$2:$AF$2,"Tue")+COUNTIFS($B$2:$AF$2,"Wed")+COUNTIFS($B$2:$AF$2,"Thu")+COUNTIFS($B$2:$AF$2,"Fri")),"")</f>
        <v/>
      </c>
    </row>
    <row r="786" spans="1:34" x14ac:dyDescent="0.25">
      <c r="A786" s="13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H786" s="3" t="str">
        <f>IF(A786&lt;&gt;"",COUNTIFS(B786:AF786,Settings!$B$3)/(COUNTIFS($B$2:$AF$2,"Mon")+COUNTIFS($B$2:$AF$2,"Tue")+COUNTIFS($B$2:$AF$2,"Wed")+COUNTIFS($B$2:$AF$2,"Thu")+COUNTIFS($B$2:$AF$2,"Fri")),"")</f>
        <v/>
      </c>
    </row>
    <row r="787" spans="1:34" x14ac:dyDescent="0.25">
      <c r="A787" s="13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H787" s="3" t="str">
        <f>IF(A787&lt;&gt;"",COUNTIFS(B787:AF787,Settings!$B$3)/(COUNTIFS($B$2:$AF$2,"Mon")+COUNTIFS($B$2:$AF$2,"Tue")+COUNTIFS($B$2:$AF$2,"Wed")+COUNTIFS($B$2:$AF$2,"Thu")+COUNTIFS($B$2:$AF$2,"Fri")),"")</f>
        <v/>
      </c>
    </row>
    <row r="788" spans="1:34" x14ac:dyDescent="0.25">
      <c r="A788" s="13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H788" s="3" t="str">
        <f>IF(A788&lt;&gt;"",COUNTIFS(B788:AF788,Settings!$B$3)/(COUNTIFS($B$2:$AF$2,"Mon")+COUNTIFS($B$2:$AF$2,"Tue")+COUNTIFS($B$2:$AF$2,"Wed")+COUNTIFS($B$2:$AF$2,"Thu")+COUNTIFS($B$2:$AF$2,"Fri")),"")</f>
        <v/>
      </c>
    </row>
    <row r="789" spans="1:34" x14ac:dyDescent="0.25">
      <c r="A789" s="13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H789" s="3" t="str">
        <f>IF(A789&lt;&gt;"",COUNTIFS(B789:AF789,Settings!$B$3)/(COUNTIFS($B$2:$AF$2,"Mon")+COUNTIFS($B$2:$AF$2,"Tue")+COUNTIFS($B$2:$AF$2,"Wed")+COUNTIFS($B$2:$AF$2,"Thu")+COUNTIFS($B$2:$AF$2,"Fri")),"")</f>
        <v/>
      </c>
    </row>
    <row r="790" spans="1:34" x14ac:dyDescent="0.25">
      <c r="A790" s="13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H790" s="3" t="str">
        <f>IF(A790&lt;&gt;"",COUNTIFS(B790:AF790,Settings!$B$3)/(COUNTIFS($B$2:$AF$2,"Mon")+COUNTIFS($B$2:$AF$2,"Tue")+COUNTIFS($B$2:$AF$2,"Wed")+COUNTIFS($B$2:$AF$2,"Thu")+COUNTIFS($B$2:$AF$2,"Fri")),"")</f>
        <v/>
      </c>
    </row>
    <row r="791" spans="1:34" x14ac:dyDescent="0.25">
      <c r="A791" s="13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H791" s="3" t="str">
        <f>IF(A791&lt;&gt;"",COUNTIFS(B791:AF791,Settings!$B$3)/(COUNTIFS($B$2:$AF$2,"Mon")+COUNTIFS($B$2:$AF$2,"Tue")+COUNTIFS($B$2:$AF$2,"Wed")+COUNTIFS($B$2:$AF$2,"Thu")+COUNTIFS($B$2:$AF$2,"Fri")),"")</f>
        <v/>
      </c>
    </row>
    <row r="792" spans="1:34" x14ac:dyDescent="0.25">
      <c r="A792" s="13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H792" s="3" t="str">
        <f>IF(A792&lt;&gt;"",COUNTIFS(B792:AF792,Settings!$B$3)/(COUNTIFS($B$2:$AF$2,"Mon")+COUNTIFS($B$2:$AF$2,"Tue")+COUNTIFS($B$2:$AF$2,"Wed")+COUNTIFS($B$2:$AF$2,"Thu")+COUNTIFS($B$2:$AF$2,"Fri")),"")</f>
        <v/>
      </c>
    </row>
    <row r="793" spans="1:34" x14ac:dyDescent="0.25">
      <c r="A793" s="13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H793" s="3" t="str">
        <f>IF(A793&lt;&gt;"",COUNTIFS(B793:AF793,Settings!$B$3)/(COUNTIFS($B$2:$AF$2,"Mon")+COUNTIFS($B$2:$AF$2,"Tue")+COUNTIFS($B$2:$AF$2,"Wed")+COUNTIFS($B$2:$AF$2,"Thu")+COUNTIFS($B$2:$AF$2,"Fri")),"")</f>
        <v/>
      </c>
    </row>
    <row r="794" spans="1:34" x14ac:dyDescent="0.25">
      <c r="A794" s="13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H794" s="3" t="str">
        <f>IF(A794&lt;&gt;"",COUNTIFS(B794:AF794,Settings!$B$3)/(COUNTIFS($B$2:$AF$2,"Mon")+COUNTIFS($B$2:$AF$2,"Tue")+COUNTIFS($B$2:$AF$2,"Wed")+COUNTIFS($B$2:$AF$2,"Thu")+COUNTIFS($B$2:$AF$2,"Fri")),"")</f>
        <v/>
      </c>
    </row>
    <row r="795" spans="1:34" x14ac:dyDescent="0.25">
      <c r="A795" s="13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H795" s="3" t="str">
        <f>IF(A795&lt;&gt;"",COUNTIFS(B795:AF795,Settings!$B$3)/(COUNTIFS($B$2:$AF$2,"Mon")+COUNTIFS($B$2:$AF$2,"Tue")+COUNTIFS($B$2:$AF$2,"Wed")+COUNTIFS($B$2:$AF$2,"Thu")+COUNTIFS($B$2:$AF$2,"Fri")),"")</f>
        <v/>
      </c>
    </row>
    <row r="796" spans="1:34" x14ac:dyDescent="0.25">
      <c r="A796" s="13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H796" s="3" t="str">
        <f>IF(A796&lt;&gt;"",COUNTIFS(B796:AF796,Settings!$B$3)/(COUNTIFS($B$2:$AF$2,"Mon")+COUNTIFS($B$2:$AF$2,"Tue")+COUNTIFS($B$2:$AF$2,"Wed")+COUNTIFS($B$2:$AF$2,"Thu")+COUNTIFS($B$2:$AF$2,"Fri")),"")</f>
        <v/>
      </c>
    </row>
    <row r="797" spans="1:34" x14ac:dyDescent="0.25">
      <c r="A797" s="13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H797" s="3" t="str">
        <f>IF(A797&lt;&gt;"",COUNTIFS(B797:AF797,Settings!$B$3)/(COUNTIFS($B$2:$AF$2,"Mon")+COUNTIFS($B$2:$AF$2,"Tue")+COUNTIFS($B$2:$AF$2,"Wed")+COUNTIFS($B$2:$AF$2,"Thu")+COUNTIFS($B$2:$AF$2,"Fri")),"")</f>
        <v/>
      </c>
    </row>
    <row r="798" spans="1:34" x14ac:dyDescent="0.25">
      <c r="A798" s="13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H798" s="3" t="str">
        <f>IF(A798&lt;&gt;"",COUNTIFS(B798:AF798,Settings!$B$3)/(COUNTIFS($B$2:$AF$2,"Mon")+COUNTIFS($B$2:$AF$2,"Tue")+COUNTIFS($B$2:$AF$2,"Wed")+COUNTIFS($B$2:$AF$2,"Thu")+COUNTIFS($B$2:$AF$2,"Fri")),"")</f>
        <v/>
      </c>
    </row>
    <row r="799" spans="1:34" x14ac:dyDescent="0.25">
      <c r="A799" s="13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H799" s="3" t="str">
        <f>IF(A799&lt;&gt;"",COUNTIFS(B799:AF799,Settings!$B$3)/(COUNTIFS($B$2:$AF$2,"Mon")+COUNTIFS($B$2:$AF$2,"Tue")+COUNTIFS($B$2:$AF$2,"Wed")+COUNTIFS($B$2:$AF$2,"Thu")+COUNTIFS($B$2:$AF$2,"Fri")),"")</f>
        <v/>
      </c>
    </row>
    <row r="800" spans="1:34" x14ac:dyDescent="0.25">
      <c r="A800" s="13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H800" s="3" t="str">
        <f>IF(A800&lt;&gt;"",COUNTIFS(B800:AF800,Settings!$B$3)/(COUNTIFS($B$2:$AF$2,"Mon")+COUNTIFS($B$2:$AF$2,"Tue")+COUNTIFS($B$2:$AF$2,"Wed")+COUNTIFS($B$2:$AF$2,"Thu")+COUNTIFS($B$2:$AF$2,"Fri")),"")</f>
        <v/>
      </c>
    </row>
    <row r="801" spans="1:34" x14ac:dyDescent="0.25">
      <c r="A801" s="13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H801" s="3" t="str">
        <f>IF(A801&lt;&gt;"",COUNTIFS(B801:AF801,Settings!$B$3)/(COUNTIFS($B$2:$AF$2,"Mon")+COUNTIFS($B$2:$AF$2,"Tue")+COUNTIFS($B$2:$AF$2,"Wed")+COUNTIFS($B$2:$AF$2,"Thu")+COUNTIFS($B$2:$AF$2,"Fri")),"")</f>
        <v/>
      </c>
    </row>
    <row r="802" spans="1:34" x14ac:dyDescent="0.25">
      <c r="A802" s="13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H802" s="3" t="str">
        <f>IF(A802&lt;&gt;"",COUNTIFS(B802:AF802,Settings!$B$3)/(COUNTIFS($B$2:$AF$2,"Mon")+COUNTIFS($B$2:$AF$2,"Tue")+COUNTIFS($B$2:$AF$2,"Wed")+COUNTIFS($B$2:$AF$2,"Thu")+COUNTIFS($B$2:$AF$2,"Fri")),"")</f>
        <v/>
      </c>
    </row>
    <row r="803" spans="1:34" x14ac:dyDescent="0.25">
      <c r="A803" s="13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H803" s="3" t="str">
        <f>IF(A803&lt;&gt;"",COUNTIFS(B803:AF803,Settings!$B$3)/(COUNTIFS($B$2:$AF$2,"Mon")+COUNTIFS($B$2:$AF$2,"Tue")+COUNTIFS($B$2:$AF$2,"Wed")+COUNTIFS($B$2:$AF$2,"Thu")+COUNTIFS($B$2:$AF$2,"Fri")),"")</f>
        <v/>
      </c>
    </row>
    <row r="804" spans="1:34" x14ac:dyDescent="0.25">
      <c r="A804" s="13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H804" s="3" t="str">
        <f>IF(A804&lt;&gt;"",COUNTIFS(B804:AF804,Settings!$B$3)/(COUNTIFS($B$2:$AF$2,"Mon")+COUNTIFS($B$2:$AF$2,"Tue")+COUNTIFS($B$2:$AF$2,"Wed")+COUNTIFS($B$2:$AF$2,"Thu")+COUNTIFS($B$2:$AF$2,"Fri")),"")</f>
        <v/>
      </c>
    </row>
    <row r="805" spans="1:34" x14ac:dyDescent="0.25">
      <c r="A805" s="13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H805" s="3" t="str">
        <f>IF(A805&lt;&gt;"",COUNTIFS(B805:AF805,Settings!$B$3)/(COUNTIFS($B$2:$AF$2,"Mon")+COUNTIFS($B$2:$AF$2,"Tue")+COUNTIFS($B$2:$AF$2,"Wed")+COUNTIFS($B$2:$AF$2,"Thu")+COUNTIFS($B$2:$AF$2,"Fri")),"")</f>
        <v/>
      </c>
    </row>
    <row r="806" spans="1:34" x14ac:dyDescent="0.25">
      <c r="A806" s="13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H806" s="3" t="str">
        <f>IF(A806&lt;&gt;"",COUNTIFS(B806:AF806,Settings!$B$3)/(COUNTIFS($B$2:$AF$2,"Mon")+COUNTIFS($B$2:$AF$2,"Tue")+COUNTIFS($B$2:$AF$2,"Wed")+COUNTIFS($B$2:$AF$2,"Thu")+COUNTIFS($B$2:$AF$2,"Fri")),"")</f>
        <v/>
      </c>
    </row>
    <row r="807" spans="1:34" x14ac:dyDescent="0.25">
      <c r="A807" s="13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H807" s="3" t="str">
        <f>IF(A807&lt;&gt;"",COUNTIFS(B807:AF807,Settings!$B$3)/(COUNTIFS($B$2:$AF$2,"Mon")+COUNTIFS($B$2:$AF$2,"Tue")+COUNTIFS($B$2:$AF$2,"Wed")+COUNTIFS($B$2:$AF$2,"Thu")+COUNTIFS($B$2:$AF$2,"Fri")),"")</f>
        <v/>
      </c>
    </row>
    <row r="808" spans="1:34" x14ac:dyDescent="0.25">
      <c r="A808" s="13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H808" s="3" t="str">
        <f>IF(A808&lt;&gt;"",COUNTIFS(B808:AF808,Settings!$B$3)/(COUNTIFS($B$2:$AF$2,"Mon")+COUNTIFS($B$2:$AF$2,"Tue")+COUNTIFS($B$2:$AF$2,"Wed")+COUNTIFS($B$2:$AF$2,"Thu")+COUNTIFS($B$2:$AF$2,"Fri")),"")</f>
        <v/>
      </c>
    </row>
    <row r="809" spans="1:34" x14ac:dyDescent="0.25">
      <c r="A809" s="13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H809" s="3" t="str">
        <f>IF(A809&lt;&gt;"",COUNTIFS(B809:AF809,Settings!$B$3)/(COUNTIFS($B$2:$AF$2,"Mon")+COUNTIFS($B$2:$AF$2,"Tue")+COUNTIFS($B$2:$AF$2,"Wed")+COUNTIFS($B$2:$AF$2,"Thu")+COUNTIFS($B$2:$AF$2,"Fri")),"")</f>
        <v/>
      </c>
    </row>
    <row r="810" spans="1:34" x14ac:dyDescent="0.25">
      <c r="A810" s="13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H810" s="3" t="str">
        <f>IF(A810&lt;&gt;"",COUNTIFS(B810:AF810,Settings!$B$3)/(COUNTIFS($B$2:$AF$2,"Mon")+COUNTIFS($B$2:$AF$2,"Tue")+COUNTIFS($B$2:$AF$2,"Wed")+COUNTIFS($B$2:$AF$2,"Thu")+COUNTIFS($B$2:$AF$2,"Fri")),"")</f>
        <v/>
      </c>
    </row>
    <row r="811" spans="1:34" x14ac:dyDescent="0.25">
      <c r="A811" s="13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H811" s="3" t="str">
        <f>IF(A811&lt;&gt;"",COUNTIFS(B811:AF811,Settings!$B$3)/(COUNTIFS($B$2:$AF$2,"Mon")+COUNTIFS($B$2:$AF$2,"Tue")+COUNTIFS($B$2:$AF$2,"Wed")+COUNTIFS($B$2:$AF$2,"Thu")+COUNTIFS($B$2:$AF$2,"Fri")),"")</f>
        <v/>
      </c>
    </row>
    <row r="812" spans="1:34" x14ac:dyDescent="0.25">
      <c r="A812" s="13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H812" s="3" t="str">
        <f>IF(A812&lt;&gt;"",COUNTIFS(B812:AF812,Settings!$B$3)/(COUNTIFS($B$2:$AF$2,"Mon")+COUNTIFS($B$2:$AF$2,"Tue")+COUNTIFS($B$2:$AF$2,"Wed")+COUNTIFS($B$2:$AF$2,"Thu")+COUNTIFS($B$2:$AF$2,"Fri")),"")</f>
        <v/>
      </c>
    </row>
    <row r="813" spans="1:34" x14ac:dyDescent="0.25">
      <c r="A813" s="13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H813" s="3" t="str">
        <f>IF(A813&lt;&gt;"",COUNTIFS(B813:AF813,Settings!$B$3)/(COUNTIFS($B$2:$AF$2,"Mon")+COUNTIFS($B$2:$AF$2,"Tue")+COUNTIFS($B$2:$AF$2,"Wed")+COUNTIFS($B$2:$AF$2,"Thu")+COUNTIFS($B$2:$AF$2,"Fri")),"")</f>
        <v/>
      </c>
    </row>
    <row r="814" spans="1:34" x14ac:dyDescent="0.25">
      <c r="A814" s="13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H814" s="3" t="str">
        <f>IF(A814&lt;&gt;"",COUNTIFS(B814:AF814,Settings!$B$3)/(COUNTIFS($B$2:$AF$2,"Mon")+COUNTIFS($B$2:$AF$2,"Tue")+COUNTIFS($B$2:$AF$2,"Wed")+COUNTIFS($B$2:$AF$2,"Thu")+COUNTIFS($B$2:$AF$2,"Fri")),"")</f>
        <v/>
      </c>
    </row>
    <row r="815" spans="1:34" x14ac:dyDescent="0.25">
      <c r="A815" s="13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H815" s="3" t="str">
        <f>IF(A815&lt;&gt;"",COUNTIFS(B815:AF815,Settings!$B$3)/(COUNTIFS($B$2:$AF$2,"Mon")+COUNTIFS($B$2:$AF$2,"Tue")+COUNTIFS($B$2:$AF$2,"Wed")+COUNTIFS($B$2:$AF$2,"Thu")+COUNTIFS($B$2:$AF$2,"Fri")),"")</f>
        <v/>
      </c>
    </row>
    <row r="816" spans="1:34" x14ac:dyDescent="0.25">
      <c r="A816" s="13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H816" s="3" t="str">
        <f>IF(A816&lt;&gt;"",COUNTIFS(B816:AF816,Settings!$B$3)/(COUNTIFS($B$2:$AF$2,"Mon")+COUNTIFS($B$2:$AF$2,"Tue")+COUNTIFS($B$2:$AF$2,"Wed")+COUNTIFS($B$2:$AF$2,"Thu")+COUNTIFS($B$2:$AF$2,"Fri")),"")</f>
        <v/>
      </c>
    </row>
    <row r="817" spans="1:34" x14ac:dyDescent="0.25">
      <c r="A817" s="13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H817" s="3" t="str">
        <f>IF(A817&lt;&gt;"",COUNTIFS(B817:AF817,Settings!$B$3)/(COUNTIFS($B$2:$AF$2,"Mon")+COUNTIFS($B$2:$AF$2,"Tue")+COUNTIFS($B$2:$AF$2,"Wed")+COUNTIFS($B$2:$AF$2,"Thu")+COUNTIFS($B$2:$AF$2,"Fri")),"")</f>
        <v/>
      </c>
    </row>
    <row r="818" spans="1:34" x14ac:dyDescent="0.25">
      <c r="A818" s="13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H818" s="3" t="str">
        <f>IF(A818&lt;&gt;"",COUNTIFS(B818:AF818,Settings!$B$3)/(COUNTIFS($B$2:$AF$2,"Mon")+COUNTIFS($B$2:$AF$2,"Tue")+COUNTIFS($B$2:$AF$2,"Wed")+COUNTIFS($B$2:$AF$2,"Thu")+COUNTIFS($B$2:$AF$2,"Fri")),"")</f>
        <v/>
      </c>
    </row>
    <row r="819" spans="1:34" x14ac:dyDescent="0.25">
      <c r="A819" s="13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H819" s="3" t="str">
        <f>IF(A819&lt;&gt;"",COUNTIFS(B819:AF819,Settings!$B$3)/(COUNTIFS($B$2:$AF$2,"Mon")+COUNTIFS($B$2:$AF$2,"Tue")+COUNTIFS($B$2:$AF$2,"Wed")+COUNTIFS($B$2:$AF$2,"Thu")+COUNTIFS($B$2:$AF$2,"Fri")),"")</f>
        <v/>
      </c>
    </row>
    <row r="820" spans="1:34" x14ac:dyDescent="0.25">
      <c r="A820" s="13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H820" s="3" t="str">
        <f>IF(A820&lt;&gt;"",COUNTIFS(B820:AF820,Settings!$B$3)/(COUNTIFS($B$2:$AF$2,"Mon")+COUNTIFS($B$2:$AF$2,"Tue")+COUNTIFS($B$2:$AF$2,"Wed")+COUNTIFS($B$2:$AF$2,"Thu")+COUNTIFS($B$2:$AF$2,"Fri")),"")</f>
        <v/>
      </c>
    </row>
    <row r="821" spans="1:34" x14ac:dyDescent="0.25">
      <c r="A821" s="13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H821" s="3" t="str">
        <f>IF(A821&lt;&gt;"",COUNTIFS(B821:AF821,Settings!$B$3)/(COUNTIFS($B$2:$AF$2,"Mon")+COUNTIFS($B$2:$AF$2,"Tue")+COUNTIFS($B$2:$AF$2,"Wed")+COUNTIFS($B$2:$AF$2,"Thu")+COUNTIFS($B$2:$AF$2,"Fri")),"")</f>
        <v/>
      </c>
    </row>
    <row r="822" spans="1:34" x14ac:dyDescent="0.25">
      <c r="A822" s="13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H822" s="3" t="str">
        <f>IF(A822&lt;&gt;"",COUNTIFS(B822:AF822,Settings!$B$3)/(COUNTIFS($B$2:$AF$2,"Mon")+COUNTIFS($B$2:$AF$2,"Tue")+COUNTIFS($B$2:$AF$2,"Wed")+COUNTIFS($B$2:$AF$2,"Thu")+COUNTIFS($B$2:$AF$2,"Fri")),"")</f>
        <v/>
      </c>
    </row>
    <row r="823" spans="1:34" x14ac:dyDescent="0.25">
      <c r="A823" s="13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H823" s="3" t="str">
        <f>IF(A823&lt;&gt;"",COUNTIFS(B823:AF823,Settings!$B$3)/(COUNTIFS($B$2:$AF$2,"Mon")+COUNTIFS($B$2:$AF$2,"Tue")+COUNTIFS($B$2:$AF$2,"Wed")+COUNTIFS($B$2:$AF$2,"Thu")+COUNTIFS($B$2:$AF$2,"Fri")),"")</f>
        <v/>
      </c>
    </row>
    <row r="824" spans="1:34" x14ac:dyDescent="0.25">
      <c r="A824" s="13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H824" s="3" t="str">
        <f>IF(A824&lt;&gt;"",COUNTIFS(B824:AF824,Settings!$B$3)/(COUNTIFS($B$2:$AF$2,"Mon")+COUNTIFS($B$2:$AF$2,"Tue")+COUNTIFS($B$2:$AF$2,"Wed")+COUNTIFS($B$2:$AF$2,"Thu")+COUNTIFS($B$2:$AF$2,"Fri")),"")</f>
        <v/>
      </c>
    </row>
    <row r="825" spans="1:34" x14ac:dyDescent="0.25">
      <c r="A825" s="13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H825" s="3" t="str">
        <f>IF(A825&lt;&gt;"",COUNTIFS(B825:AF825,Settings!$B$3)/(COUNTIFS($B$2:$AF$2,"Mon")+COUNTIFS($B$2:$AF$2,"Tue")+COUNTIFS($B$2:$AF$2,"Wed")+COUNTIFS($B$2:$AF$2,"Thu")+COUNTIFS($B$2:$AF$2,"Fri")),"")</f>
        <v/>
      </c>
    </row>
    <row r="826" spans="1:34" x14ac:dyDescent="0.25">
      <c r="A826" s="13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H826" s="3" t="str">
        <f>IF(A826&lt;&gt;"",COUNTIFS(B826:AF826,Settings!$B$3)/(COUNTIFS($B$2:$AF$2,"Mon")+COUNTIFS($B$2:$AF$2,"Tue")+COUNTIFS($B$2:$AF$2,"Wed")+COUNTIFS($B$2:$AF$2,"Thu")+COUNTIFS($B$2:$AF$2,"Fri")),"")</f>
        <v/>
      </c>
    </row>
    <row r="827" spans="1:34" x14ac:dyDescent="0.25">
      <c r="A827" s="13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H827" s="3" t="str">
        <f>IF(A827&lt;&gt;"",COUNTIFS(B827:AF827,Settings!$B$3)/(COUNTIFS($B$2:$AF$2,"Mon")+COUNTIFS($B$2:$AF$2,"Tue")+COUNTIFS($B$2:$AF$2,"Wed")+COUNTIFS($B$2:$AF$2,"Thu")+COUNTIFS($B$2:$AF$2,"Fri")),"")</f>
        <v/>
      </c>
    </row>
    <row r="828" spans="1:34" x14ac:dyDescent="0.25">
      <c r="A828" s="13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H828" s="3" t="str">
        <f>IF(A828&lt;&gt;"",COUNTIFS(B828:AF828,Settings!$B$3)/(COUNTIFS($B$2:$AF$2,"Mon")+COUNTIFS($B$2:$AF$2,"Tue")+COUNTIFS($B$2:$AF$2,"Wed")+COUNTIFS($B$2:$AF$2,"Thu")+COUNTIFS($B$2:$AF$2,"Fri")),"")</f>
        <v/>
      </c>
    </row>
    <row r="829" spans="1:34" x14ac:dyDescent="0.25">
      <c r="A829" s="13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H829" s="3" t="str">
        <f>IF(A829&lt;&gt;"",COUNTIFS(B829:AF829,Settings!$B$3)/(COUNTIFS($B$2:$AF$2,"Mon")+COUNTIFS($B$2:$AF$2,"Tue")+COUNTIFS($B$2:$AF$2,"Wed")+COUNTIFS($B$2:$AF$2,"Thu")+COUNTIFS($B$2:$AF$2,"Fri")),"")</f>
        <v/>
      </c>
    </row>
    <row r="830" spans="1:34" x14ac:dyDescent="0.25">
      <c r="A830" s="13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H830" s="3" t="str">
        <f>IF(A830&lt;&gt;"",COUNTIFS(B830:AF830,Settings!$B$3)/(COUNTIFS($B$2:$AF$2,"Mon")+COUNTIFS($B$2:$AF$2,"Tue")+COUNTIFS($B$2:$AF$2,"Wed")+COUNTIFS($B$2:$AF$2,"Thu")+COUNTIFS($B$2:$AF$2,"Fri")),"")</f>
        <v/>
      </c>
    </row>
    <row r="831" spans="1:34" x14ac:dyDescent="0.25">
      <c r="A831" s="13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H831" s="3" t="str">
        <f>IF(A831&lt;&gt;"",COUNTIFS(B831:AF831,Settings!$B$3)/(COUNTIFS($B$2:$AF$2,"Mon")+COUNTIFS($B$2:$AF$2,"Tue")+COUNTIFS($B$2:$AF$2,"Wed")+COUNTIFS($B$2:$AF$2,"Thu")+COUNTIFS($B$2:$AF$2,"Fri")),"")</f>
        <v/>
      </c>
    </row>
    <row r="832" spans="1:34" x14ac:dyDescent="0.25">
      <c r="A832" s="13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H832" s="3" t="str">
        <f>IF(A832&lt;&gt;"",COUNTIFS(B832:AF832,Settings!$B$3)/(COUNTIFS($B$2:$AF$2,"Mon")+COUNTIFS($B$2:$AF$2,"Tue")+COUNTIFS($B$2:$AF$2,"Wed")+COUNTIFS($B$2:$AF$2,"Thu")+COUNTIFS($B$2:$AF$2,"Fri")),"")</f>
        <v/>
      </c>
    </row>
    <row r="833" spans="1:34" x14ac:dyDescent="0.25">
      <c r="A833" s="13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H833" s="3" t="str">
        <f>IF(A833&lt;&gt;"",COUNTIFS(B833:AF833,Settings!$B$3)/(COUNTIFS($B$2:$AF$2,"Mon")+COUNTIFS($B$2:$AF$2,"Tue")+COUNTIFS($B$2:$AF$2,"Wed")+COUNTIFS($B$2:$AF$2,"Thu")+COUNTIFS($B$2:$AF$2,"Fri")),"")</f>
        <v/>
      </c>
    </row>
    <row r="834" spans="1:34" x14ac:dyDescent="0.25">
      <c r="A834" s="13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H834" s="3" t="str">
        <f>IF(A834&lt;&gt;"",COUNTIFS(B834:AF834,Settings!$B$3)/(COUNTIFS($B$2:$AF$2,"Mon")+COUNTIFS($B$2:$AF$2,"Tue")+COUNTIFS($B$2:$AF$2,"Wed")+COUNTIFS($B$2:$AF$2,"Thu")+COUNTIFS($B$2:$AF$2,"Fri")),"")</f>
        <v/>
      </c>
    </row>
    <row r="835" spans="1:34" x14ac:dyDescent="0.25">
      <c r="A835" s="13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H835" s="3" t="str">
        <f>IF(A835&lt;&gt;"",COUNTIFS(B835:AF835,Settings!$B$3)/(COUNTIFS($B$2:$AF$2,"Mon")+COUNTIFS($B$2:$AF$2,"Tue")+COUNTIFS($B$2:$AF$2,"Wed")+COUNTIFS($B$2:$AF$2,"Thu")+COUNTIFS($B$2:$AF$2,"Fri")),"")</f>
        <v/>
      </c>
    </row>
    <row r="836" spans="1:34" x14ac:dyDescent="0.25">
      <c r="A836" s="13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H836" s="3" t="str">
        <f>IF(A836&lt;&gt;"",COUNTIFS(B836:AF836,Settings!$B$3)/(COUNTIFS($B$2:$AF$2,"Mon")+COUNTIFS($B$2:$AF$2,"Tue")+COUNTIFS($B$2:$AF$2,"Wed")+COUNTIFS($B$2:$AF$2,"Thu")+COUNTIFS($B$2:$AF$2,"Fri")),"")</f>
        <v/>
      </c>
    </row>
    <row r="837" spans="1:34" x14ac:dyDescent="0.25">
      <c r="A837" s="13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H837" s="3" t="str">
        <f>IF(A837&lt;&gt;"",COUNTIFS(B837:AF837,Settings!$B$3)/(COUNTIFS($B$2:$AF$2,"Mon")+COUNTIFS($B$2:$AF$2,"Tue")+COUNTIFS($B$2:$AF$2,"Wed")+COUNTIFS($B$2:$AF$2,"Thu")+COUNTIFS($B$2:$AF$2,"Fri")),"")</f>
        <v/>
      </c>
    </row>
    <row r="838" spans="1:34" x14ac:dyDescent="0.25">
      <c r="A838" s="13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H838" s="3" t="str">
        <f>IF(A838&lt;&gt;"",COUNTIFS(B838:AF838,Settings!$B$3)/(COUNTIFS($B$2:$AF$2,"Mon")+COUNTIFS($B$2:$AF$2,"Tue")+COUNTIFS($B$2:$AF$2,"Wed")+COUNTIFS($B$2:$AF$2,"Thu")+COUNTIFS($B$2:$AF$2,"Fri")),"")</f>
        <v/>
      </c>
    </row>
    <row r="839" spans="1:34" x14ac:dyDescent="0.25">
      <c r="A839" s="13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H839" s="3" t="str">
        <f>IF(A839&lt;&gt;"",COUNTIFS(B839:AF839,Settings!$B$3)/(COUNTIFS($B$2:$AF$2,"Mon")+COUNTIFS($B$2:$AF$2,"Tue")+COUNTIFS($B$2:$AF$2,"Wed")+COUNTIFS($B$2:$AF$2,"Thu")+COUNTIFS($B$2:$AF$2,"Fri")),"")</f>
        <v/>
      </c>
    </row>
    <row r="840" spans="1:34" x14ac:dyDescent="0.25">
      <c r="A840" s="13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H840" s="3" t="str">
        <f>IF(A840&lt;&gt;"",COUNTIFS(B840:AF840,Settings!$B$3)/(COUNTIFS($B$2:$AF$2,"Mon")+COUNTIFS($B$2:$AF$2,"Tue")+COUNTIFS($B$2:$AF$2,"Wed")+COUNTIFS($B$2:$AF$2,"Thu")+COUNTIFS($B$2:$AF$2,"Fri")),"")</f>
        <v/>
      </c>
    </row>
    <row r="841" spans="1:34" x14ac:dyDescent="0.25">
      <c r="A841" s="13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H841" s="3" t="str">
        <f>IF(A841&lt;&gt;"",COUNTIFS(B841:AF841,Settings!$B$3)/(COUNTIFS($B$2:$AF$2,"Mon")+COUNTIFS($B$2:$AF$2,"Tue")+COUNTIFS($B$2:$AF$2,"Wed")+COUNTIFS($B$2:$AF$2,"Thu")+COUNTIFS($B$2:$AF$2,"Fri")),"")</f>
        <v/>
      </c>
    </row>
    <row r="842" spans="1:34" x14ac:dyDescent="0.25">
      <c r="A842" s="13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H842" s="3" t="str">
        <f>IF(A842&lt;&gt;"",COUNTIFS(B842:AF842,Settings!$B$3)/(COUNTIFS($B$2:$AF$2,"Mon")+COUNTIFS($B$2:$AF$2,"Tue")+COUNTIFS($B$2:$AF$2,"Wed")+COUNTIFS($B$2:$AF$2,"Thu")+COUNTIFS($B$2:$AF$2,"Fri")),"")</f>
        <v/>
      </c>
    </row>
    <row r="843" spans="1:34" x14ac:dyDescent="0.25">
      <c r="A843" s="13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H843" s="3" t="str">
        <f>IF(A843&lt;&gt;"",COUNTIFS(B843:AF843,Settings!$B$3)/(COUNTIFS($B$2:$AF$2,"Mon")+COUNTIFS($B$2:$AF$2,"Tue")+COUNTIFS($B$2:$AF$2,"Wed")+COUNTIFS($B$2:$AF$2,"Thu")+COUNTIFS($B$2:$AF$2,"Fri")),"")</f>
        <v/>
      </c>
    </row>
    <row r="844" spans="1:34" x14ac:dyDescent="0.25">
      <c r="A844" s="13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H844" s="3" t="str">
        <f>IF(A844&lt;&gt;"",COUNTIFS(B844:AF844,Settings!$B$3)/(COUNTIFS($B$2:$AF$2,"Mon")+COUNTIFS($B$2:$AF$2,"Tue")+COUNTIFS($B$2:$AF$2,"Wed")+COUNTIFS($B$2:$AF$2,"Thu")+COUNTIFS($B$2:$AF$2,"Fri")),"")</f>
        <v/>
      </c>
    </row>
    <row r="845" spans="1:34" x14ac:dyDescent="0.25">
      <c r="A845" s="13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H845" s="3" t="str">
        <f>IF(A845&lt;&gt;"",COUNTIFS(B845:AF845,Settings!$B$3)/(COUNTIFS($B$2:$AF$2,"Mon")+COUNTIFS($B$2:$AF$2,"Tue")+COUNTIFS($B$2:$AF$2,"Wed")+COUNTIFS($B$2:$AF$2,"Thu")+COUNTIFS($B$2:$AF$2,"Fri")),"")</f>
        <v/>
      </c>
    </row>
    <row r="846" spans="1:34" x14ac:dyDescent="0.25">
      <c r="A846" s="13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H846" s="3" t="str">
        <f>IF(A846&lt;&gt;"",COUNTIFS(B846:AF846,Settings!$B$3)/(COUNTIFS($B$2:$AF$2,"Mon")+COUNTIFS($B$2:$AF$2,"Tue")+COUNTIFS($B$2:$AF$2,"Wed")+COUNTIFS($B$2:$AF$2,"Thu")+COUNTIFS($B$2:$AF$2,"Fri")),"")</f>
        <v/>
      </c>
    </row>
    <row r="847" spans="1:34" x14ac:dyDescent="0.25">
      <c r="A847" s="13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H847" s="3" t="str">
        <f>IF(A847&lt;&gt;"",COUNTIFS(B847:AF847,Settings!$B$3)/(COUNTIFS($B$2:$AF$2,"Mon")+COUNTIFS($B$2:$AF$2,"Tue")+COUNTIFS($B$2:$AF$2,"Wed")+COUNTIFS($B$2:$AF$2,"Thu")+COUNTIFS($B$2:$AF$2,"Fri")),"")</f>
        <v/>
      </c>
    </row>
    <row r="848" spans="1:34" x14ac:dyDescent="0.25">
      <c r="A848" s="13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H848" s="3" t="str">
        <f>IF(A848&lt;&gt;"",COUNTIFS(B848:AF848,Settings!$B$3)/(COUNTIFS($B$2:$AF$2,"Mon")+COUNTIFS($B$2:$AF$2,"Tue")+COUNTIFS($B$2:$AF$2,"Wed")+COUNTIFS($B$2:$AF$2,"Thu")+COUNTIFS($B$2:$AF$2,"Fri")),"")</f>
        <v/>
      </c>
    </row>
    <row r="849" spans="1:34" x14ac:dyDescent="0.25">
      <c r="A849" s="13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H849" s="3" t="str">
        <f>IF(A849&lt;&gt;"",COUNTIFS(B849:AF849,Settings!$B$3)/(COUNTIFS($B$2:$AF$2,"Mon")+COUNTIFS($B$2:$AF$2,"Tue")+COUNTIFS($B$2:$AF$2,"Wed")+COUNTIFS($B$2:$AF$2,"Thu")+COUNTIFS($B$2:$AF$2,"Fri")),"")</f>
        <v/>
      </c>
    </row>
    <row r="850" spans="1:34" x14ac:dyDescent="0.25">
      <c r="A850" s="13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H850" s="3" t="str">
        <f>IF(A850&lt;&gt;"",COUNTIFS(B850:AF850,Settings!$B$3)/(COUNTIFS($B$2:$AF$2,"Mon")+COUNTIFS($B$2:$AF$2,"Tue")+COUNTIFS($B$2:$AF$2,"Wed")+COUNTIFS($B$2:$AF$2,"Thu")+COUNTIFS($B$2:$AF$2,"Fri")),"")</f>
        <v/>
      </c>
    </row>
    <row r="851" spans="1:34" x14ac:dyDescent="0.25">
      <c r="A851" s="13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H851" s="3" t="str">
        <f>IF(A851&lt;&gt;"",COUNTIFS(B851:AF851,Settings!$B$3)/(COUNTIFS($B$2:$AF$2,"Mon")+COUNTIFS($B$2:$AF$2,"Tue")+COUNTIFS($B$2:$AF$2,"Wed")+COUNTIFS($B$2:$AF$2,"Thu")+COUNTIFS($B$2:$AF$2,"Fri")),"")</f>
        <v/>
      </c>
    </row>
    <row r="852" spans="1:34" x14ac:dyDescent="0.25">
      <c r="A852" s="13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H852" s="3" t="str">
        <f>IF(A852&lt;&gt;"",COUNTIFS(B852:AF852,Settings!$B$3)/(COUNTIFS($B$2:$AF$2,"Mon")+COUNTIFS($B$2:$AF$2,"Tue")+COUNTIFS($B$2:$AF$2,"Wed")+COUNTIFS($B$2:$AF$2,"Thu")+COUNTIFS($B$2:$AF$2,"Fri")),"")</f>
        <v/>
      </c>
    </row>
    <row r="853" spans="1:34" x14ac:dyDescent="0.25">
      <c r="A853" s="13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H853" s="3" t="str">
        <f>IF(A853&lt;&gt;"",COUNTIFS(B853:AF853,Settings!$B$3)/(COUNTIFS($B$2:$AF$2,"Mon")+COUNTIFS($B$2:$AF$2,"Tue")+COUNTIFS($B$2:$AF$2,"Wed")+COUNTIFS($B$2:$AF$2,"Thu")+COUNTIFS($B$2:$AF$2,"Fri")),"")</f>
        <v/>
      </c>
    </row>
    <row r="854" spans="1:34" x14ac:dyDescent="0.25">
      <c r="A854" s="13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H854" s="3" t="str">
        <f>IF(A854&lt;&gt;"",COUNTIFS(B854:AF854,Settings!$B$3)/(COUNTIFS($B$2:$AF$2,"Mon")+COUNTIFS($B$2:$AF$2,"Tue")+COUNTIFS($B$2:$AF$2,"Wed")+COUNTIFS($B$2:$AF$2,"Thu")+COUNTIFS($B$2:$AF$2,"Fri")),"")</f>
        <v/>
      </c>
    </row>
    <row r="855" spans="1:34" x14ac:dyDescent="0.25">
      <c r="A855" s="13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H855" s="3" t="str">
        <f>IF(A855&lt;&gt;"",COUNTIFS(B855:AF855,Settings!$B$3)/(COUNTIFS($B$2:$AF$2,"Mon")+COUNTIFS($B$2:$AF$2,"Tue")+COUNTIFS($B$2:$AF$2,"Wed")+COUNTIFS($B$2:$AF$2,"Thu")+COUNTIFS($B$2:$AF$2,"Fri")),"")</f>
        <v/>
      </c>
    </row>
    <row r="856" spans="1:34" x14ac:dyDescent="0.25">
      <c r="A856" s="13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H856" s="3" t="str">
        <f>IF(A856&lt;&gt;"",COUNTIFS(B856:AF856,Settings!$B$3)/(COUNTIFS($B$2:$AF$2,"Mon")+COUNTIFS($B$2:$AF$2,"Tue")+COUNTIFS($B$2:$AF$2,"Wed")+COUNTIFS($B$2:$AF$2,"Thu")+COUNTIFS($B$2:$AF$2,"Fri")),"")</f>
        <v/>
      </c>
    </row>
    <row r="857" spans="1:34" x14ac:dyDescent="0.25">
      <c r="A857" s="13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H857" s="3" t="str">
        <f>IF(A857&lt;&gt;"",COUNTIFS(B857:AF857,Settings!$B$3)/(COUNTIFS($B$2:$AF$2,"Mon")+COUNTIFS($B$2:$AF$2,"Tue")+COUNTIFS($B$2:$AF$2,"Wed")+COUNTIFS($B$2:$AF$2,"Thu")+COUNTIFS($B$2:$AF$2,"Fri")),"")</f>
        <v/>
      </c>
    </row>
    <row r="858" spans="1:34" x14ac:dyDescent="0.25">
      <c r="A858" s="13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H858" s="3" t="str">
        <f>IF(A858&lt;&gt;"",COUNTIFS(B858:AF858,Settings!$B$3)/(COUNTIFS($B$2:$AF$2,"Mon")+COUNTIFS($B$2:$AF$2,"Tue")+COUNTIFS($B$2:$AF$2,"Wed")+COUNTIFS($B$2:$AF$2,"Thu")+COUNTIFS($B$2:$AF$2,"Fri")),"")</f>
        <v/>
      </c>
    </row>
    <row r="859" spans="1:34" x14ac:dyDescent="0.25">
      <c r="A859" s="13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H859" s="3" t="str">
        <f>IF(A859&lt;&gt;"",COUNTIFS(B859:AF859,Settings!$B$3)/(COUNTIFS($B$2:$AF$2,"Mon")+COUNTIFS($B$2:$AF$2,"Tue")+COUNTIFS($B$2:$AF$2,"Wed")+COUNTIFS($B$2:$AF$2,"Thu")+COUNTIFS($B$2:$AF$2,"Fri")),"")</f>
        <v/>
      </c>
    </row>
    <row r="860" spans="1:34" x14ac:dyDescent="0.25">
      <c r="A860" s="13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H860" s="3" t="str">
        <f>IF(A860&lt;&gt;"",COUNTIFS(B860:AF860,Settings!$B$3)/(COUNTIFS($B$2:$AF$2,"Mon")+COUNTIFS($B$2:$AF$2,"Tue")+COUNTIFS($B$2:$AF$2,"Wed")+COUNTIFS($B$2:$AF$2,"Thu")+COUNTIFS($B$2:$AF$2,"Fri")),"")</f>
        <v/>
      </c>
    </row>
    <row r="861" spans="1:34" x14ac:dyDescent="0.25">
      <c r="A861" s="13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H861" s="3" t="str">
        <f>IF(A861&lt;&gt;"",COUNTIFS(B861:AF861,Settings!$B$3)/(COUNTIFS($B$2:$AF$2,"Mon")+COUNTIFS($B$2:$AF$2,"Tue")+COUNTIFS($B$2:$AF$2,"Wed")+COUNTIFS($B$2:$AF$2,"Thu")+COUNTIFS($B$2:$AF$2,"Fri")),"")</f>
        <v/>
      </c>
    </row>
    <row r="862" spans="1:34" x14ac:dyDescent="0.25">
      <c r="A862" s="13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H862" s="3" t="str">
        <f>IF(A862&lt;&gt;"",COUNTIFS(B862:AF862,Settings!$B$3)/(COUNTIFS($B$2:$AF$2,"Mon")+COUNTIFS($B$2:$AF$2,"Tue")+COUNTIFS($B$2:$AF$2,"Wed")+COUNTIFS($B$2:$AF$2,"Thu")+COUNTIFS($B$2:$AF$2,"Fri")),"")</f>
        <v/>
      </c>
    </row>
    <row r="863" spans="1:34" x14ac:dyDescent="0.25">
      <c r="A863" s="13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H863" s="3" t="str">
        <f>IF(A863&lt;&gt;"",COUNTIFS(B863:AF863,Settings!$B$3)/(COUNTIFS($B$2:$AF$2,"Mon")+COUNTIFS($B$2:$AF$2,"Tue")+COUNTIFS($B$2:$AF$2,"Wed")+COUNTIFS($B$2:$AF$2,"Thu")+COUNTIFS($B$2:$AF$2,"Fri")),"")</f>
        <v/>
      </c>
    </row>
    <row r="864" spans="1:34" x14ac:dyDescent="0.25">
      <c r="A864" s="13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H864" s="3" t="str">
        <f>IF(A864&lt;&gt;"",COUNTIFS(B864:AF864,Settings!$B$3)/(COUNTIFS($B$2:$AF$2,"Mon")+COUNTIFS($B$2:$AF$2,"Tue")+COUNTIFS($B$2:$AF$2,"Wed")+COUNTIFS($B$2:$AF$2,"Thu")+COUNTIFS($B$2:$AF$2,"Fri")),"")</f>
        <v/>
      </c>
    </row>
    <row r="865" spans="1:34" x14ac:dyDescent="0.25">
      <c r="A865" s="13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H865" s="3" t="str">
        <f>IF(A865&lt;&gt;"",COUNTIFS(B865:AF865,Settings!$B$3)/(COUNTIFS($B$2:$AF$2,"Mon")+COUNTIFS($B$2:$AF$2,"Tue")+COUNTIFS($B$2:$AF$2,"Wed")+COUNTIFS($B$2:$AF$2,"Thu")+COUNTIFS($B$2:$AF$2,"Fri")),"")</f>
        <v/>
      </c>
    </row>
    <row r="866" spans="1:34" x14ac:dyDescent="0.25">
      <c r="A866" s="13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H866" s="3" t="str">
        <f>IF(A866&lt;&gt;"",COUNTIFS(B866:AF866,Settings!$B$3)/(COUNTIFS($B$2:$AF$2,"Mon")+COUNTIFS($B$2:$AF$2,"Tue")+COUNTIFS($B$2:$AF$2,"Wed")+COUNTIFS($B$2:$AF$2,"Thu")+COUNTIFS($B$2:$AF$2,"Fri")),"")</f>
        <v/>
      </c>
    </row>
    <row r="867" spans="1:34" x14ac:dyDescent="0.25">
      <c r="A867" s="13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H867" s="3" t="str">
        <f>IF(A867&lt;&gt;"",COUNTIFS(B867:AF867,Settings!$B$3)/(COUNTIFS($B$2:$AF$2,"Mon")+COUNTIFS($B$2:$AF$2,"Tue")+COUNTIFS($B$2:$AF$2,"Wed")+COUNTIFS($B$2:$AF$2,"Thu")+COUNTIFS($B$2:$AF$2,"Fri")),"")</f>
        <v/>
      </c>
    </row>
    <row r="868" spans="1:34" x14ac:dyDescent="0.25">
      <c r="A868" s="13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H868" s="3" t="str">
        <f>IF(A868&lt;&gt;"",COUNTIFS(B868:AF868,Settings!$B$3)/(COUNTIFS($B$2:$AF$2,"Mon")+COUNTIFS($B$2:$AF$2,"Tue")+COUNTIFS($B$2:$AF$2,"Wed")+COUNTIFS($B$2:$AF$2,"Thu")+COUNTIFS($B$2:$AF$2,"Fri")),"")</f>
        <v/>
      </c>
    </row>
    <row r="869" spans="1:34" x14ac:dyDescent="0.25">
      <c r="A869" s="13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H869" s="3" t="str">
        <f>IF(A869&lt;&gt;"",COUNTIFS(B869:AF869,Settings!$B$3)/(COUNTIFS($B$2:$AF$2,"Mon")+COUNTIFS($B$2:$AF$2,"Tue")+COUNTIFS($B$2:$AF$2,"Wed")+COUNTIFS($B$2:$AF$2,"Thu")+COUNTIFS($B$2:$AF$2,"Fri")),"")</f>
        <v/>
      </c>
    </row>
    <row r="870" spans="1:34" x14ac:dyDescent="0.25">
      <c r="A870" s="13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H870" s="3" t="str">
        <f>IF(A870&lt;&gt;"",COUNTIFS(B870:AF870,Settings!$B$3)/(COUNTIFS($B$2:$AF$2,"Mon")+COUNTIFS($B$2:$AF$2,"Tue")+COUNTIFS($B$2:$AF$2,"Wed")+COUNTIFS($B$2:$AF$2,"Thu")+COUNTIFS($B$2:$AF$2,"Fri")),"")</f>
        <v/>
      </c>
    </row>
    <row r="871" spans="1:34" x14ac:dyDescent="0.25">
      <c r="A871" s="13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H871" s="3" t="str">
        <f>IF(A871&lt;&gt;"",COUNTIFS(B871:AF871,Settings!$B$3)/(COUNTIFS($B$2:$AF$2,"Mon")+COUNTIFS($B$2:$AF$2,"Tue")+COUNTIFS($B$2:$AF$2,"Wed")+COUNTIFS($B$2:$AF$2,"Thu")+COUNTIFS($B$2:$AF$2,"Fri")),"")</f>
        <v/>
      </c>
    </row>
    <row r="872" spans="1:34" x14ac:dyDescent="0.25">
      <c r="A872" s="13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H872" s="3" t="str">
        <f>IF(A872&lt;&gt;"",COUNTIFS(B872:AF872,Settings!$B$3)/(COUNTIFS($B$2:$AF$2,"Mon")+COUNTIFS($B$2:$AF$2,"Tue")+COUNTIFS($B$2:$AF$2,"Wed")+COUNTIFS($B$2:$AF$2,"Thu")+COUNTIFS($B$2:$AF$2,"Fri")),"")</f>
        <v/>
      </c>
    </row>
    <row r="873" spans="1:34" x14ac:dyDescent="0.25">
      <c r="A873" s="13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H873" s="3" t="str">
        <f>IF(A873&lt;&gt;"",COUNTIFS(B873:AF873,Settings!$B$3)/(COUNTIFS($B$2:$AF$2,"Mon")+COUNTIFS($B$2:$AF$2,"Tue")+COUNTIFS($B$2:$AF$2,"Wed")+COUNTIFS($B$2:$AF$2,"Thu")+COUNTIFS($B$2:$AF$2,"Fri")),"")</f>
        <v/>
      </c>
    </row>
    <row r="874" spans="1:34" x14ac:dyDescent="0.25">
      <c r="A874" s="13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H874" s="3" t="str">
        <f>IF(A874&lt;&gt;"",COUNTIFS(B874:AF874,Settings!$B$3)/(COUNTIFS($B$2:$AF$2,"Mon")+COUNTIFS($B$2:$AF$2,"Tue")+COUNTIFS($B$2:$AF$2,"Wed")+COUNTIFS($B$2:$AF$2,"Thu")+COUNTIFS($B$2:$AF$2,"Fri")),"")</f>
        <v/>
      </c>
    </row>
    <row r="875" spans="1:34" x14ac:dyDescent="0.25">
      <c r="A875" s="13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H875" s="3" t="str">
        <f>IF(A875&lt;&gt;"",COUNTIFS(B875:AF875,Settings!$B$3)/(COUNTIFS($B$2:$AF$2,"Mon")+COUNTIFS($B$2:$AF$2,"Tue")+COUNTIFS($B$2:$AF$2,"Wed")+COUNTIFS($B$2:$AF$2,"Thu")+COUNTIFS($B$2:$AF$2,"Fri")),"")</f>
        <v/>
      </c>
    </row>
    <row r="876" spans="1:34" x14ac:dyDescent="0.25">
      <c r="A876" s="13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H876" s="3" t="str">
        <f>IF(A876&lt;&gt;"",COUNTIFS(B876:AF876,Settings!$B$3)/(COUNTIFS($B$2:$AF$2,"Mon")+COUNTIFS($B$2:$AF$2,"Tue")+COUNTIFS($B$2:$AF$2,"Wed")+COUNTIFS($B$2:$AF$2,"Thu")+COUNTIFS($B$2:$AF$2,"Fri")),"")</f>
        <v/>
      </c>
    </row>
    <row r="877" spans="1:34" x14ac:dyDescent="0.25">
      <c r="A877" s="13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H877" s="3" t="str">
        <f>IF(A877&lt;&gt;"",COUNTIFS(B877:AF877,Settings!$B$3)/(COUNTIFS($B$2:$AF$2,"Mon")+COUNTIFS($B$2:$AF$2,"Tue")+COUNTIFS($B$2:$AF$2,"Wed")+COUNTIFS($B$2:$AF$2,"Thu")+COUNTIFS($B$2:$AF$2,"Fri")),"")</f>
        <v/>
      </c>
    </row>
    <row r="878" spans="1:34" x14ac:dyDescent="0.25">
      <c r="A878" s="13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H878" s="3" t="str">
        <f>IF(A878&lt;&gt;"",COUNTIFS(B878:AF878,Settings!$B$3)/(COUNTIFS($B$2:$AF$2,"Mon")+COUNTIFS($B$2:$AF$2,"Tue")+COUNTIFS($B$2:$AF$2,"Wed")+COUNTIFS($B$2:$AF$2,"Thu")+COUNTIFS($B$2:$AF$2,"Fri")),"")</f>
        <v/>
      </c>
    </row>
    <row r="879" spans="1:34" x14ac:dyDescent="0.25">
      <c r="A879" s="13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H879" s="3" t="str">
        <f>IF(A879&lt;&gt;"",COUNTIFS(B879:AF879,Settings!$B$3)/(COUNTIFS($B$2:$AF$2,"Mon")+COUNTIFS($B$2:$AF$2,"Tue")+COUNTIFS($B$2:$AF$2,"Wed")+COUNTIFS($B$2:$AF$2,"Thu")+COUNTIFS($B$2:$AF$2,"Fri")),"")</f>
        <v/>
      </c>
    </row>
    <row r="880" spans="1:34" x14ac:dyDescent="0.25">
      <c r="A880" s="13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H880" s="3" t="str">
        <f>IF(A880&lt;&gt;"",COUNTIFS(B880:AF880,Settings!$B$3)/(COUNTIFS($B$2:$AF$2,"Mon")+COUNTIFS($B$2:$AF$2,"Tue")+COUNTIFS($B$2:$AF$2,"Wed")+COUNTIFS($B$2:$AF$2,"Thu")+COUNTIFS($B$2:$AF$2,"Fri")),"")</f>
        <v/>
      </c>
    </row>
    <row r="881" spans="1:34" x14ac:dyDescent="0.25">
      <c r="A881" s="13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H881" s="3" t="str">
        <f>IF(A881&lt;&gt;"",COUNTIFS(B881:AF881,Settings!$B$3)/(COUNTIFS($B$2:$AF$2,"Mon")+COUNTIFS($B$2:$AF$2,"Tue")+COUNTIFS($B$2:$AF$2,"Wed")+COUNTIFS($B$2:$AF$2,"Thu")+COUNTIFS($B$2:$AF$2,"Fri")),"")</f>
        <v/>
      </c>
    </row>
    <row r="882" spans="1:34" x14ac:dyDescent="0.25">
      <c r="A882" s="13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H882" s="3" t="str">
        <f>IF(A882&lt;&gt;"",COUNTIFS(B882:AF882,Settings!$B$3)/(COUNTIFS($B$2:$AF$2,"Mon")+COUNTIFS($B$2:$AF$2,"Tue")+COUNTIFS($B$2:$AF$2,"Wed")+COUNTIFS($B$2:$AF$2,"Thu")+COUNTIFS($B$2:$AF$2,"Fri")),"")</f>
        <v/>
      </c>
    </row>
    <row r="883" spans="1:34" x14ac:dyDescent="0.25">
      <c r="A883" s="13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H883" s="3" t="str">
        <f>IF(A883&lt;&gt;"",COUNTIFS(B883:AF883,Settings!$B$3)/(COUNTIFS($B$2:$AF$2,"Mon")+COUNTIFS($B$2:$AF$2,"Tue")+COUNTIFS($B$2:$AF$2,"Wed")+COUNTIFS($B$2:$AF$2,"Thu")+COUNTIFS($B$2:$AF$2,"Fri")),"")</f>
        <v/>
      </c>
    </row>
    <row r="884" spans="1:34" x14ac:dyDescent="0.25">
      <c r="A884" s="13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H884" s="3" t="str">
        <f>IF(A884&lt;&gt;"",COUNTIFS(B884:AF884,Settings!$B$3)/(COUNTIFS($B$2:$AF$2,"Mon")+COUNTIFS($B$2:$AF$2,"Tue")+COUNTIFS($B$2:$AF$2,"Wed")+COUNTIFS($B$2:$AF$2,"Thu")+COUNTIFS($B$2:$AF$2,"Fri")),"")</f>
        <v/>
      </c>
    </row>
    <row r="885" spans="1:34" x14ac:dyDescent="0.25">
      <c r="A885" s="13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H885" s="3" t="str">
        <f>IF(A885&lt;&gt;"",COUNTIFS(B885:AF885,Settings!$B$3)/(COUNTIFS($B$2:$AF$2,"Mon")+COUNTIFS($B$2:$AF$2,"Tue")+COUNTIFS($B$2:$AF$2,"Wed")+COUNTIFS($B$2:$AF$2,"Thu")+COUNTIFS($B$2:$AF$2,"Fri")),"")</f>
        <v/>
      </c>
    </row>
    <row r="886" spans="1:34" x14ac:dyDescent="0.25">
      <c r="A886" s="13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H886" s="3" t="str">
        <f>IF(A886&lt;&gt;"",COUNTIFS(B886:AF886,Settings!$B$3)/(COUNTIFS($B$2:$AF$2,"Mon")+COUNTIFS($B$2:$AF$2,"Tue")+COUNTIFS($B$2:$AF$2,"Wed")+COUNTIFS($B$2:$AF$2,"Thu")+COUNTIFS($B$2:$AF$2,"Fri")),"")</f>
        <v/>
      </c>
    </row>
    <row r="887" spans="1:34" x14ac:dyDescent="0.25">
      <c r="A887" s="13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H887" s="3" t="str">
        <f>IF(A887&lt;&gt;"",COUNTIFS(B887:AF887,Settings!$B$3)/(COUNTIFS($B$2:$AF$2,"Mon")+COUNTIFS($B$2:$AF$2,"Tue")+COUNTIFS($B$2:$AF$2,"Wed")+COUNTIFS($B$2:$AF$2,"Thu")+COUNTIFS($B$2:$AF$2,"Fri")),"")</f>
        <v/>
      </c>
    </row>
    <row r="888" spans="1:34" x14ac:dyDescent="0.25">
      <c r="A888" s="13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H888" s="3" t="str">
        <f>IF(A888&lt;&gt;"",COUNTIFS(B888:AF888,Settings!$B$3)/(COUNTIFS($B$2:$AF$2,"Mon")+COUNTIFS($B$2:$AF$2,"Tue")+COUNTIFS($B$2:$AF$2,"Wed")+COUNTIFS($B$2:$AF$2,"Thu")+COUNTIFS($B$2:$AF$2,"Fri")),"")</f>
        <v/>
      </c>
    </row>
    <row r="889" spans="1:34" x14ac:dyDescent="0.25">
      <c r="A889" s="13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H889" s="3" t="str">
        <f>IF(A889&lt;&gt;"",COUNTIFS(B889:AF889,Settings!$B$3)/(COUNTIFS($B$2:$AF$2,"Mon")+COUNTIFS($B$2:$AF$2,"Tue")+COUNTIFS($B$2:$AF$2,"Wed")+COUNTIFS($B$2:$AF$2,"Thu")+COUNTIFS($B$2:$AF$2,"Fri")),"")</f>
        <v/>
      </c>
    </row>
    <row r="890" spans="1:34" x14ac:dyDescent="0.25">
      <c r="A890" s="13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H890" s="3" t="str">
        <f>IF(A890&lt;&gt;"",COUNTIFS(B890:AF890,Settings!$B$3)/(COUNTIFS($B$2:$AF$2,"Mon")+COUNTIFS($B$2:$AF$2,"Tue")+COUNTIFS($B$2:$AF$2,"Wed")+COUNTIFS($B$2:$AF$2,"Thu")+COUNTIFS($B$2:$AF$2,"Fri")),"")</f>
        <v/>
      </c>
    </row>
    <row r="891" spans="1:34" x14ac:dyDescent="0.25">
      <c r="A891" s="13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H891" s="3" t="str">
        <f>IF(A891&lt;&gt;"",COUNTIFS(B891:AF891,Settings!$B$3)/(COUNTIFS($B$2:$AF$2,"Mon")+COUNTIFS($B$2:$AF$2,"Tue")+COUNTIFS($B$2:$AF$2,"Wed")+COUNTIFS($B$2:$AF$2,"Thu")+COUNTIFS($B$2:$AF$2,"Fri")),"")</f>
        <v/>
      </c>
    </row>
    <row r="892" spans="1:34" x14ac:dyDescent="0.25">
      <c r="A892" s="13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H892" s="3" t="str">
        <f>IF(A892&lt;&gt;"",COUNTIFS(B892:AF892,Settings!$B$3)/(COUNTIFS($B$2:$AF$2,"Mon")+COUNTIFS($B$2:$AF$2,"Tue")+COUNTIFS($B$2:$AF$2,"Wed")+COUNTIFS($B$2:$AF$2,"Thu")+COUNTIFS($B$2:$AF$2,"Fri")),"")</f>
        <v/>
      </c>
    </row>
    <row r="893" spans="1:34" x14ac:dyDescent="0.25">
      <c r="A893" s="13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H893" s="3" t="str">
        <f>IF(A893&lt;&gt;"",COUNTIFS(B893:AF893,Settings!$B$3)/(COUNTIFS($B$2:$AF$2,"Mon")+COUNTIFS($B$2:$AF$2,"Tue")+COUNTIFS($B$2:$AF$2,"Wed")+COUNTIFS($B$2:$AF$2,"Thu")+COUNTIFS($B$2:$AF$2,"Fri")),"")</f>
        <v/>
      </c>
    </row>
    <row r="894" spans="1:34" x14ac:dyDescent="0.25">
      <c r="A894" s="13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H894" s="3" t="str">
        <f>IF(A894&lt;&gt;"",COUNTIFS(B894:AF894,Settings!$B$3)/(COUNTIFS($B$2:$AF$2,"Mon")+COUNTIFS($B$2:$AF$2,"Tue")+COUNTIFS($B$2:$AF$2,"Wed")+COUNTIFS($B$2:$AF$2,"Thu")+COUNTIFS($B$2:$AF$2,"Fri")),"")</f>
        <v/>
      </c>
    </row>
    <row r="895" spans="1:34" x14ac:dyDescent="0.25">
      <c r="A895" s="13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H895" s="3" t="str">
        <f>IF(A895&lt;&gt;"",COUNTIFS(B895:AF895,Settings!$B$3)/(COUNTIFS($B$2:$AF$2,"Mon")+COUNTIFS($B$2:$AF$2,"Tue")+COUNTIFS($B$2:$AF$2,"Wed")+COUNTIFS($B$2:$AF$2,"Thu")+COUNTIFS($B$2:$AF$2,"Fri")),"")</f>
        <v/>
      </c>
    </row>
    <row r="896" spans="1:34" x14ac:dyDescent="0.25">
      <c r="A896" s="13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H896" s="3" t="str">
        <f>IF(A896&lt;&gt;"",COUNTIFS(B896:AF896,Settings!$B$3)/(COUNTIFS($B$2:$AF$2,"Mon")+COUNTIFS($B$2:$AF$2,"Tue")+COUNTIFS($B$2:$AF$2,"Wed")+COUNTIFS($B$2:$AF$2,"Thu")+COUNTIFS($B$2:$AF$2,"Fri")),"")</f>
        <v/>
      </c>
    </row>
    <row r="897" spans="1:34" x14ac:dyDescent="0.25">
      <c r="A897" s="13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H897" s="3" t="str">
        <f>IF(A897&lt;&gt;"",COUNTIFS(B897:AF897,Settings!$B$3)/(COUNTIFS($B$2:$AF$2,"Mon")+COUNTIFS($B$2:$AF$2,"Tue")+COUNTIFS($B$2:$AF$2,"Wed")+COUNTIFS($B$2:$AF$2,"Thu")+COUNTIFS($B$2:$AF$2,"Fri")),"")</f>
        <v/>
      </c>
    </row>
    <row r="898" spans="1:34" x14ac:dyDescent="0.25">
      <c r="A898" s="13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H898" s="3" t="str">
        <f>IF(A898&lt;&gt;"",COUNTIFS(B898:AF898,Settings!$B$3)/(COUNTIFS($B$2:$AF$2,"Mon")+COUNTIFS($B$2:$AF$2,"Tue")+COUNTIFS($B$2:$AF$2,"Wed")+COUNTIFS($B$2:$AF$2,"Thu")+COUNTIFS($B$2:$AF$2,"Fri")),"")</f>
        <v/>
      </c>
    </row>
    <row r="899" spans="1:34" x14ac:dyDescent="0.25">
      <c r="A899" s="13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H899" s="3" t="str">
        <f>IF(A899&lt;&gt;"",COUNTIFS(B899:AF899,Settings!$B$3)/(COUNTIFS($B$2:$AF$2,"Mon")+COUNTIFS($B$2:$AF$2,"Tue")+COUNTIFS($B$2:$AF$2,"Wed")+COUNTIFS($B$2:$AF$2,"Thu")+COUNTIFS($B$2:$AF$2,"Fri")),"")</f>
        <v/>
      </c>
    </row>
    <row r="900" spans="1:34" x14ac:dyDescent="0.25">
      <c r="A900" s="13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H900" s="3" t="str">
        <f>IF(A900&lt;&gt;"",COUNTIFS(B900:AF900,Settings!$B$3)/(COUNTIFS($B$2:$AF$2,"Mon")+COUNTIFS($B$2:$AF$2,"Tue")+COUNTIFS($B$2:$AF$2,"Wed")+COUNTIFS($B$2:$AF$2,"Thu")+COUNTIFS($B$2:$AF$2,"Fri")),"")</f>
        <v/>
      </c>
    </row>
    <row r="901" spans="1:34" x14ac:dyDescent="0.25">
      <c r="A901" s="13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H901" s="3" t="str">
        <f>IF(A901&lt;&gt;"",COUNTIFS(B901:AF901,Settings!$B$3)/(COUNTIFS($B$2:$AF$2,"Mon")+COUNTIFS($B$2:$AF$2,"Tue")+COUNTIFS($B$2:$AF$2,"Wed")+COUNTIFS($B$2:$AF$2,"Thu")+COUNTIFS($B$2:$AF$2,"Fri")),"")</f>
        <v/>
      </c>
    </row>
    <row r="902" spans="1:34" x14ac:dyDescent="0.25">
      <c r="A902" s="13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H902" s="3" t="str">
        <f>IF(A902&lt;&gt;"",COUNTIFS(B902:AF902,Settings!$B$3)/(COUNTIFS($B$2:$AF$2,"Mon")+COUNTIFS($B$2:$AF$2,"Tue")+COUNTIFS($B$2:$AF$2,"Wed")+COUNTIFS($B$2:$AF$2,"Thu")+COUNTIFS($B$2:$AF$2,"Fri")),"")</f>
        <v/>
      </c>
    </row>
    <row r="903" spans="1:34" x14ac:dyDescent="0.25">
      <c r="A903" s="13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H903" s="3" t="str">
        <f>IF(A903&lt;&gt;"",COUNTIFS(B903:AF903,Settings!$B$3)/(COUNTIFS($B$2:$AF$2,"Mon")+COUNTIFS($B$2:$AF$2,"Tue")+COUNTIFS($B$2:$AF$2,"Wed")+COUNTIFS($B$2:$AF$2,"Thu")+COUNTIFS($B$2:$AF$2,"Fri")),"")</f>
        <v/>
      </c>
    </row>
    <row r="904" spans="1:34" x14ac:dyDescent="0.25">
      <c r="A904" s="13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H904" s="3" t="str">
        <f>IF(A904&lt;&gt;"",COUNTIFS(B904:AF904,Settings!$B$3)/(COUNTIFS($B$2:$AF$2,"Mon")+COUNTIFS($B$2:$AF$2,"Tue")+COUNTIFS($B$2:$AF$2,"Wed")+COUNTIFS($B$2:$AF$2,"Thu")+COUNTIFS($B$2:$AF$2,"Fri")),"")</f>
        <v/>
      </c>
    </row>
    <row r="905" spans="1:34" x14ac:dyDescent="0.25">
      <c r="A905" s="13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H905" s="3" t="str">
        <f>IF(A905&lt;&gt;"",COUNTIFS(B905:AF905,Settings!$B$3)/(COUNTIFS($B$2:$AF$2,"Mon")+COUNTIFS($B$2:$AF$2,"Tue")+COUNTIFS($B$2:$AF$2,"Wed")+COUNTIFS($B$2:$AF$2,"Thu")+COUNTIFS($B$2:$AF$2,"Fri")),"")</f>
        <v/>
      </c>
    </row>
    <row r="906" spans="1:34" x14ac:dyDescent="0.25">
      <c r="A906" s="13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H906" s="3" t="str">
        <f>IF(A906&lt;&gt;"",COUNTIFS(B906:AF906,Settings!$B$3)/(COUNTIFS($B$2:$AF$2,"Mon")+COUNTIFS($B$2:$AF$2,"Tue")+COUNTIFS($B$2:$AF$2,"Wed")+COUNTIFS($B$2:$AF$2,"Thu")+COUNTIFS($B$2:$AF$2,"Fri")),"")</f>
        <v/>
      </c>
    </row>
    <row r="907" spans="1:34" x14ac:dyDescent="0.25">
      <c r="A907" s="13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H907" s="3" t="str">
        <f>IF(A907&lt;&gt;"",COUNTIFS(B907:AF907,Settings!$B$3)/(COUNTIFS($B$2:$AF$2,"Mon")+COUNTIFS($B$2:$AF$2,"Tue")+COUNTIFS($B$2:$AF$2,"Wed")+COUNTIFS($B$2:$AF$2,"Thu")+COUNTIFS($B$2:$AF$2,"Fri")),"")</f>
        <v/>
      </c>
    </row>
    <row r="908" spans="1:34" x14ac:dyDescent="0.25">
      <c r="A908" s="13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H908" s="3" t="str">
        <f>IF(A908&lt;&gt;"",COUNTIFS(B908:AF908,Settings!$B$3)/(COUNTIFS($B$2:$AF$2,"Mon")+COUNTIFS($B$2:$AF$2,"Tue")+COUNTIFS($B$2:$AF$2,"Wed")+COUNTIFS($B$2:$AF$2,"Thu")+COUNTIFS($B$2:$AF$2,"Fri")),"")</f>
        <v/>
      </c>
    </row>
    <row r="909" spans="1:34" x14ac:dyDescent="0.25">
      <c r="A909" s="13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H909" s="3" t="str">
        <f>IF(A909&lt;&gt;"",COUNTIFS(B909:AF909,Settings!$B$3)/(COUNTIFS($B$2:$AF$2,"Mon")+COUNTIFS($B$2:$AF$2,"Tue")+COUNTIFS($B$2:$AF$2,"Wed")+COUNTIFS($B$2:$AF$2,"Thu")+COUNTIFS($B$2:$AF$2,"Fri")),"")</f>
        <v/>
      </c>
    </row>
    <row r="910" spans="1:34" x14ac:dyDescent="0.25">
      <c r="A910" s="13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H910" s="3" t="str">
        <f>IF(A910&lt;&gt;"",COUNTIFS(B910:AF910,Settings!$B$3)/(COUNTIFS($B$2:$AF$2,"Mon")+COUNTIFS($B$2:$AF$2,"Tue")+COUNTIFS($B$2:$AF$2,"Wed")+COUNTIFS($B$2:$AF$2,"Thu")+COUNTIFS($B$2:$AF$2,"Fri")),"")</f>
        <v/>
      </c>
    </row>
    <row r="911" spans="1:34" x14ac:dyDescent="0.25">
      <c r="A911" s="13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H911" s="3" t="str">
        <f>IF(A911&lt;&gt;"",COUNTIFS(B911:AF911,Settings!$B$3)/(COUNTIFS($B$2:$AF$2,"Mon")+COUNTIFS($B$2:$AF$2,"Tue")+COUNTIFS($B$2:$AF$2,"Wed")+COUNTIFS($B$2:$AF$2,"Thu")+COUNTIFS($B$2:$AF$2,"Fri")),"")</f>
        <v/>
      </c>
    </row>
    <row r="912" spans="1:34" x14ac:dyDescent="0.25">
      <c r="A912" s="13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H912" s="3" t="str">
        <f>IF(A912&lt;&gt;"",COUNTIFS(B912:AF912,Settings!$B$3)/(COUNTIFS($B$2:$AF$2,"Mon")+COUNTIFS($B$2:$AF$2,"Tue")+COUNTIFS($B$2:$AF$2,"Wed")+COUNTIFS($B$2:$AF$2,"Thu")+COUNTIFS($B$2:$AF$2,"Fri")),"")</f>
        <v/>
      </c>
    </row>
    <row r="913" spans="1:34" x14ac:dyDescent="0.25">
      <c r="A913" s="13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H913" s="3" t="str">
        <f>IF(A913&lt;&gt;"",COUNTIFS(B913:AF913,Settings!$B$3)/(COUNTIFS($B$2:$AF$2,"Mon")+COUNTIFS($B$2:$AF$2,"Tue")+COUNTIFS($B$2:$AF$2,"Wed")+COUNTIFS($B$2:$AF$2,"Thu")+COUNTIFS($B$2:$AF$2,"Fri")),"")</f>
        <v/>
      </c>
    </row>
    <row r="914" spans="1:34" x14ac:dyDescent="0.25">
      <c r="A914" s="13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H914" s="3" t="str">
        <f>IF(A914&lt;&gt;"",COUNTIFS(B914:AF914,Settings!$B$3)/(COUNTIFS($B$2:$AF$2,"Mon")+COUNTIFS($B$2:$AF$2,"Tue")+COUNTIFS($B$2:$AF$2,"Wed")+COUNTIFS($B$2:$AF$2,"Thu")+COUNTIFS($B$2:$AF$2,"Fri")),"")</f>
        <v/>
      </c>
    </row>
    <row r="915" spans="1:34" x14ac:dyDescent="0.25">
      <c r="A915" s="13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H915" s="3" t="str">
        <f>IF(A915&lt;&gt;"",COUNTIFS(B915:AF915,Settings!$B$3)/(COUNTIFS($B$2:$AF$2,"Mon")+COUNTIFS($B$2:$AF$2,"Tue")+COUNTIFS($B$2:$AF$2,"Wed")+COUNTIFS($B$2:$AF$2,"Thu")+COUNTIFS($B$2:$AF$2,"Fri")),"")</f>
        <v/>
      </c>
    </row>
    <row r="916" spans="1:34" x14ac:dyDescent="0.25">
      <c r="A916" s="13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H916" s="3" t="str">
        <f>IF(A916&lt;&gt;"",COUNTIFS(B916:AF916,Settings!$B$3)/(COUNTIFS($B$2:$AF$2,"Mon")+COUNTIFS($B$2:$AF$2,"Tue")+COUNTIFS($B$2:$AF$2,"Wed")+COUNTIFS($B$2:$AF$2,"Thu")+COUNTIFS($B$2:$AF$2,"Fri")),"")</f>
        <v/>
      </c>
    </row>
    <row r="917" spans="1:34" x14ac:dyDescent="0.25">
      <c r="A917" s="13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H917" s="3" t="str">
        <f>IF(A917&lt;&gt;"",COUNTIFS(B917:AF917,Settings!$B$3)/(COUNTIFS($B$2:$AF$2,"Mon")+COUNTIFS($B$2:$AF$2,"Tue")+COUNTIFS($B$2:$AF$2,"Wed")+COUNTIFS($B$2:$AF$2,"Thu")+COUNTIFS($B$2:$AF$2,"Fri")),"")</f>
        <v/>
      </c>
    </row>
    <row r="918" spans="1:34" x14ac:dyDescent="0.25">
      <c r="A918" s="13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H918" s="3" t="str">
        <f>IF(A918&lt;&gt;"",COUNTIFS(B918:AF918,Settings!$B$3)/(COUNTIFS($B$2:$AF$2,"Mon")+COUNTIFS($B$2:$AF$2,"Tue")+COUNTIFS($B$2:$AF$2,"Wed")+COUNTIFS($B$2:$AF$2,"Thu")+COUNTIFS($B$2:$AF$2,"Fri")),"")</f>
        <v/>
      </c>
    </row>
    <row r="919" spans="1:34" x14ac:dyDescent="0.25">
      <c r="A919" s="13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H919" s="3" t="str">
        <f>IF(A919&lt;&gt;"",COUNTIFS(B919:AF919,Settings!$B$3)/(COUNTIFS($B$2:$AF$2,"Mon")+COUNTIFS($B$2:$AF$2,"Tue")+COUNTIFS($B$2:$AF$2,"Wed")+COUNTIFS($B$2:$AF$2,"Thu")+COUNTIFS($B$2:$AF$2,"Fri")),"")</f>
        <v/>
      </c>
    </row>
    <row r="920" spans="1:34" x14ac:dyDescent="0.25">
      <c r="A920" s="13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H920" s="3" t="str">
        <f>IF(A920&lt;&gt;"",COUNTIFS(B920:AF920,Settings!$B$3)/(COUNTIFS($B$2:$AF$2,"Mon")+COUNTIFS($B$2:$AF$2,"Tue")+COUNTIFS($B$2:$AF$2,"Wed")+COUNTIFS($B$2:$AF$2,"Thu")+COUNTIFS($B$2:$AF$2,"Fri")),"")</f>
        <v/>
      </c>
    </row>
    <row r="921" spans="1:34" x14ac:dyDescent="0.25">
      <c r="A921" s="13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H921" s="3" t="str">
        <f>IF(A921&lt;&gt;"",COUNTIFS(B921:AF921,Settings!$B$3)/(COUNTIFS($B$2:$AF$2,"Mon")+COUNTIFS($B$2:$AF$2,"Tue")+COUNTIFS($B$2:$AF$2,"Wed")+COUNTIFS($B$2:$AF$2,"Thu")+COUNTIFS($B$2:$AF$2,"Fri")),"")</f>
        <v/>
      </c>
    </row>
    <row r="922" spans="1:34" x14ac:dyDescent="0.25">
      <c r="A922" s="13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H922" s="3" t="str">
        <f>IF(A922&lt;&gt;"",COUNTIFS(B922:AF922,Settings!$B$3)/(COUNTIFS($B$2:$AF$2,"Mon")+COUNTIFS($B$2:$AF$2,"Tue")+COUNTIFS($B$2:$AF$2,"Wed")+COUNTIFS($B$2:$AF$2,"Thu")+COUNTIFS($B$2:$AF$2,"Fri")),"")</f>
        <v/>
      </c>
    </row>
    <row r="923" spans="1:34" x14ac:dyDescent="0.25">
      <c r="A923" s="13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H923" s="3" t="str">
        <f>IF(A923&lt;&gt;"",COUNTIFS(B923:AF923,Settings!$B$3)/(COUNTIFS($B$2:$AF$2,"Mon")+COUNTIFS($B$2:$AF$2,"Tue")+COUNTIFS($B$2:$AF$2,"Wed")+COUNTIFS($B$2:$AF$2,"Thu")+COUNTIFS($B$2:$AF$2,"Fri")),"")</f>
        <v/>
      </c>
    </row>
    <row r="924" spans="1:34" x14ac:dyDescent="0.25">
      <c r="A924" s="13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H924" s="3" t="str">
        <f>IF(A924&lt;&gt;"",COUNTIFS(B924:AF924,Settings!$B$3)/(COUNTIFS($B$2:$AF$2,"Mon")+COUNTIFS($B$2:$AF$2,"Tue")+COUNTIFS($B$2:$AF$2,"Wed")+COUNTIFS($B$2:$AF$2,"Thu")+COUNTIFS($B$2:$AF$2,"Fri")),"")</f>
        <v/>
      </c>
    </row>
    <row r="925" spans="1:34" x14ac:dyDescent="0.25">
      <c r="A925" s="13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H925" s="3" t="str">
        <f>IF(A925&lt;&gt;"",COUNTIFS(B925:AF925,Settings!$B$3)/(COUNTIFS($B$2:$AF$2,"Mon")+COUNTIFS($B$2:$AF$2,"Tue")+COUNTIFS($B$2:$AF$2,"Wed")+COUNTIFS($B$2:$AF$2,"Thu")+COUNTIFS($B$2:$AF$2,"Fri")),"")</f>
        <v/>
      </c>
    </row>
    <row r="926" spans="1:34" x14ac:dyDescent="0.25">
      <c r="A926" s="13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H926" s="3" t="str">
        <f>IF(A926&lt;&gt;"",COUNTIFS(B926:AF926,Settings!$B$3)/(COUNTIFS($B$2:$AF$2,"Mon")+COUNTIFS($B$2:$AF$2,"Tue")+COUNTIFS($B$2:$AF$2,"Wed")+COUNTIFS($B$2:$AF$2,"Thu")+COUNTIFS($B$2:$AF$2,"Fri")),"")</f>
        <v/>
      </c>
    </row>
    <row r="927" spans="1:34" x14ac:dyDescent="0.25">
      <c r="A927" s="13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H927" s="3" t="str">
        <f>IF(A927&lt;&gt;"",COUNTIFS(B927:AF927,Settings!$B$3)/(COUNTIFS($B$2:$AF$2,"Mon")+COUNTIFS($B$2:$AF$2,"Tue")+COUNTIFS($B$2:$AF$2,"Wed")+COUNTIFS($B$2:$AF$2,"Thu")+COUNTIFS($B$2:$AF$2,"Fri")),"")</f>
        <v/>
      </c>
    </row>
    <row r="928" spans="1:34" x14ac:dyDescent="0.25">
      <c r="A928" s="13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H928" s="3" t="str">
        <f>IF(A928&lt;&gt;"",COUNTIFS(B928:AF928,Settings!$B$3)/(COUNTIFS($B$2:$AF$2,"Mon")+COUNTIFS($B$2:$AF$2,"Tue")+COUNTIFS($B$2:$AF$2,"Wed")+COUNTIFS($B$2:$AF$2,"Thu")+COUNTIFS($B$2:$AF$2,"Fri")),"")</f>
        <v/>
      </c>
    </row>
    <row r="929" spans="1:34" x14ac:dyDescent="0.25">
      <c r="A929" s="13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H929" s="3" t="str">
        <f>IF(A929&lt;&gt;"",COUNTIFS(B929:AF929,Settings!$B$3)/(COUNTIFS($B$2:$AF$2,"Mon")+COUNTIFS($B$2:$AF$2,"Tue")+COUNTIFS($B$2:$AF$2,"Wed")+COUNTIFS($B$2:$AF$2,"Thu")+COUNTIFS($B$2:$AF$2,"Fri")),"")</f>
        <v/>
      </c>
    </row>
    <row r="930" spans="1:34" x14ac:dyDescent="0.25">
      <c r="A930" s="13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H930" s="3" t="str">
        <f>IF(A930&lt;&gt;"",COUNTIFS(B930:AF930,Settings!$B$3)/(COUNTIFS($B$2:$AF$2,"Mon")+COUNTIFS($B$2:$AF$2,"Tue")+COUNTIFS($B$2:$AF$2,"Wed")+COUNTIFS($B$2:$AF$2,"Thu")+COUNTIFS($B$2:$AF$2,"Fri")),"")</f>
        <v/>
      </c>
    </row>
    <row r="931" spans="1:34" x14ac:dyDescent="0.25">
      <c r="A931" s="13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H931" s="3" t="str">
        <f>IF(A931&lt;&gt;"",COUNTIFS(B931:AF931,Settings!$B$3)/(COUNTIFS($B$2:$AF$2,"Mon")+COUNTIFS($B$2:$AF$2,"Tue")+COUNTIFS($B$2:$AF$2,"Wed")+COUNTIFS($B$2:$AF$2,"Thu")+COUNTIFS($B$2:$AF$2,"Fri")),"")</f>
        <v/>
      </c>
    </row>
    <row r="932" spans="1:34" x14ac:dyDescent="0.25">
      <c r="A932" s="13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H932" s="3" t="str">
        <f>IF(A932&lt;&gt;"",COUNTIFS(B932:AF932,Settings!$B$3)/(COUNTIFS($B$2:$AF$2,"Mon")+COUNTIFS($B$2:$AF$2,"Tue")+COUNTIFS($B$2:$AF$2,"Wed")+COUNTIFS($B$2:$AF$2,"Thu")+COUNTIFS($B$2:$AF$2,"Fri")),"")</f>
        <v/>
      </c>
    </row>
    <row r="933" spans="1:34" x14ac:dyDescent="0.25">
      <c r="A933" s="13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H933" s="3" t="str">
        <f>IF(A933&lt;&gt;"",COUNTIFS(B933:AF933,Settings!$B$3)/(COUNTIFS($B$2:$AF$2,"Mon")+COUNTIFS($B$2:$AF$2,"Tue")+COUNTIFS($B$2:$AF$2,"Wed")+COUNTIFS($B$2:$AF$2,"Thu")+COUNTIFS($B$2:$AF$2,"Fri")),"")</f>
        <v/>
      </c>
    </row>
    <row r="934" spans="1:34" x14ac:dyDescent="0.25">
      <c r="A934" s="13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H934" s="3" t="str">
        <f>IF(A934&lt;&gt;"",COUNTIFS(B934:AF934,Settings!$B$3)/(COUNTIFS($B$2:$AF$2,"Mon")+COUNTIFS($B$2:$AF$2,"Tue")+COUNTIFS($B$2:$AF$2,"Wed")+COUNTIFS($B$2:$AF$2,"Thu")+COUNTIFS($B$2:$AF$2,"Fri")),"")</f>
        <v/>
      </c>
    </row>
    <row r="935" spans="1:34" x14ac:dyDescent="0.25">
      <c r="A935" s="13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H935" s="3" t="str">
        <f>IF(A935&lt;&gt;"",COUNTIFS(B935:AF935,Settings!$B$3)/(COUNTIFS($B$2:$AF$2,"Mon")+COUNTIFS($B$2:$AF$2,"Tue")+COUNTIFS($B$2:$AF$2,"Wed")+COUNTIFS($B$2:$AF$2,"Thu")+COUNTIFS($B$2:$AF$2,"Fri")),"")</f>
        <v/>
      </c>
    </row>
    <row r="936" spans="1:34" x14ac:dyDescent="0.25">
      <c r="A936" s="13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H936" s="3" t="str">
        <f>IF(A936&lt;&gt;"",COUNTIFS(B936:AF936,Settings!$B$3)/(COUNTIFS($B$2:$AF$2,"Mon")+COUNTIFS($B$2:$AF$2,"Tue")+COUNTIFS($B$2:$AF$2,"Wed")+COUNTIFS($B$2:$AF$2,"Thu")+COUNTIFS($B$2:$AF$2,"Fri")),"")</f>
        <v/>
      </c>
    </row>
    <row r="937" spans="1:34" x14ac:dyDescent="0.25">
      <c r="A937" s="13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H937" s="3" t="str">
        <f>IF(A937&lt;&gt;"",COUNTIFS(B937:AF937,Settings!$B$3)/(COUNTIFS($B$2:$AF$2,"Mon")+COUNTIFS($B$2:$AF$2,"Tue")+COUNTIFS($B$2:$AF$2,"Wed")+COUNTIFS($B$2:$AF$2,"Thu")+COUNTIFS($B$2:$AF$2,"Fri")),"")</f>
        <v/>
      </c>
    </row>
    <row r="938" spans="1:34" x14ac:dyDescent="0.25">
      <c r="A938" s="13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H938" s="3" t="str">
        <f>IF(A938&lt;&gt;"",COUNTIFS(B938:AF938,Settings!$B$3)/(COUNTIFS($B$2:$AF$2,"Mon")+COUNTIFS($B$2:$AF$2,"Tue")+COUNTIFS($B$2:$AF$2,"Wed")+COUNTIFS($B$2:$AF$2,"Thu")+COUNTIFS($B$2:$AF$2,"Fri")),"")</f>
        <v/>
      </c>
    </row>
    <row r="939" spans="1:34" x14ac:dyDescent="0.25">
      <c r="A939" s="13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H939" s="3" t="str">
        <f>IF(A939&lt;&gt;"",COUNTIFS(B939:AF939,Settings!$B$3)/(COUNTIFS($B$2:$AF$2,"Mon")+COUNTIFS($B$2:$AF$2,"Tue")+COUNTIFS($B$2:$AF$2,"Wed")+COUNTIFS($B$2:$AF$2,"Thu")+COUNTIFS($B$2:$AF$2,"Fri")),"")</f>
        <v/>
      </c>
    </row>
    <row r="940" spans="1:34" x14ac:dyDescent="0.25">
      <c r="A940" s="13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H940" s="3" t="str">
        <f>IF(A940&lt;&gt;"",COUNTIFS(B940:AF940,Settings!$B$3)/(COUNTIFS($B$2:$AF$2,"Mon")+COUNTIFS($B$2:$AF$2,"Tue")+COUNTIFS($B$2:$AF$2,"Wed")+COUNTIFS($B$2:$AF$2,"Thu")+COUNTIFS($B$2:$AF$2,"Fri")),"")</f>
        <v/>
      </c>
    </row>
    <row r="941" spans="1:34" x14ac:dyDescent="0.25">
      <c r="A941" s="13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H941" s="3" t="str">
        <f>IF(A941&lt;&gt;"",COUNTIFS(B941:AF941,Settings!$B$3)/(COUNTIFS($B$2:$AF$2,"Mon")+COUNTIFS($B$2:$AF$2,"Tue")+COUNTIFS($B$2:$AF$2,"Wed")+COUNTIFS($B$2:$AF$2,"Thu")+COUNTIFS($B$2:$AF$2,"Fri")),"")</f>
        <v/>
      </c>
    </row>
    <row r="942" spans="1:34" x14ac:dyDescent="0.25">
      <c r="A942" s="13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H942" s="3" t="str">
        <f>IF(A942&lt;&gt;"",COUNTIFS(B942:AF942,Settings!$B$3)/(COUNTIFS($B$2:$AF$2,"Mon")+COUNTIFS($B$2:$AF$2,"Tue")+COUNTIFS($B$2:$AF$2,"Wed")+COUNTIFS($B$2:$AF$2,"Thu")+COUNTIFS($B$2:$AF$2,"Fri")),"")</f>
        <v/>
      </c>
    </row>
    <row r="943" spans="1:34" x14ac:dyDescent="0.25">
      <c r="A943" s="13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H943" s="3" t="str">
        <f>IF(A943&lt;&gt;"",COUNTIFS(B943:AF943,Settings!$B$3)/(COUNTIFS($B$2:$AF$2,"Mon")+COUNTIFS($B$2:$AF$2,"Tue")+COUNTIFS($B$2:$AF$2,"Wed")+COUNTIFS($B$2:$AF$2,"Thu")+COUNTIFS($B$2:$AF$2,"Fri")),"")</f>
        <v/>
      </c>
    </row>
    <row r="944" spans="1:34" x14ac:dyDescent="0.25">
      <c r="A944" s="13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H944" s="3" t="str">
        <f>IF(A944&lt;&gt;"",COUNTIFS(B944:AF944,Settings!$B$3)/(COUNTIFS($B$2:$AF$2,"Mon")+COUNTIFS($B$2:$AF$2,"Tue")+COUNTIFS($B$2:$AF$2,"Wed")+COUNTIFS($B$2:$AF$2,"Thu")+COUNTIFS($B$2:$AF$2,"Fri")),"")</f>
        <v/>
      </c>
    </row>
    <row r="945" spans="1:34" x14ac:dyDescent="0.25">
      <c r="A945" s="13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H945" s="3" t="str">
        <f>IF(A945&lt;&gt;"",COUNTIFS(B945:AF945,Settings!$B$3)/(COUNTIFS($B$2:$AF$2,"Mon")+COUNTIFS($B$2:$AF$2,"Tue")+COUNTIFS($B$2:$AF$2,"Wed")+COUNTIFS($B$2:$AF$2,"Thu")+COUNTIFS($B$2:$AF$2,"Fri")),"")</f>
        <v/>
      </c>
    </row>
    <row r="946" spans="1:34" x14ac:dyDescent="0.25">
      <c r="A946" s="13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H946" s="3" t="str">
        <f>IF(A946&lt;&gt;"",COUNTIFS(B946:AF946,Settings!$B$3)/(COUNTIFS($B$2:$AF$2,"Mon")+COUNTIFS($B$2:$AF$2,"Tue")+COUNTIFS($B$2:$AF$2,"Wed")+COUNTIFS($B$2:$AF$2,"Thu")+COUNTIFS($B$2:$AF$2,"Fri")),"")</f>
        <v/>
      </c>
    </row>
    <row r="947" spans="1:34" x14ac:dyDescent="0.25">
      <c r="A947" s="13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H947" s="3" t="str">
        <f>IF(A947&lt;&gt;"",COUNTIFS(B947:AF947,Settings!$B$3)/(COUNTIFS($B$2:$AF$2,"Mon")+COUNTIFS($B$2:$AF$2,"Tue")+COUNTIFS($B$2:$AF$2,"Wed")+COUNTIFS($B$2:$AF$2,"Thu")+COUNTIFS($B$2:$AF$2,"Fri")),"")</f>
        <v/>
      </c>
    </row>
    <row r="948" spans="1:34" x14ac:dyDescent="0.25">
      <c r="A948" s="13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H948" s="3" t="str">
        <f>IF(A948&lt;&gt;"",COUNTIFS(B948:AF948,Settings!$B$3)/(COUNTIFS($B$2:$AF$2,"Mon")+COUNTIFS($B$2:$AF$2,"Tue")+COUNTIFS($B$2:$AF$2,"Wed")+COUNTIFS($B$2:$AF$2,"Thu")+COUNTIFS($B$2:$AF$2,"Fri")),"")</f>
        <v/>
      </c>
    </row>
    <row r="949" spans="1:34" x14ac:dyDescent="0.25">
      <c r="A949" s="13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H949" s="3" t="str">
        <f>IF(A949&lt;&gt;"",COUNTIFS(B949:AF949,Settings!$B$3)/(COUNTIFS($B$2:$AF$2,"Mon")+COUNTIFS($B$2:$AF$2,"Tue")+COUNTIFS($B$2:$AF$2,"Wed")+COUNTIFS($B$2:$AF$2,"Thu")+COUNTIFS($B$2:$AF$2,"Fri")),"")</f>
        <v/>
      </c>
    </row>
    <row r="950" spans="1:34" x14ac:dyDescent="0.25">
      <c r="A950" s="13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H950" s="3" t="str">
        <f>IF(A950&lt;&gt;"",COUNTIFS(B950:AF950,Settings!$B$3)/(COUNTIFS($B$2:$AF$2,"Mon")+COUNTIFS($B$2:$AF$2,"Tue")+COUNTIFS($B$2:$AF$2,"Wed")+COUNTIFS($B$2:$AF$2,"Thu")+COUNTIFS($B$2:$AF$2,"Fri")),"")</f>
        <v/>
      </c>
    </row>
    <row r="951" spans="1:34" x14ac:dyDescent="0.25">
      <c r="A951" s="13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H951" s="3" t="str">
        <f>IF(A951&lt;&gt;"",COUNTIFS(B951:AF951,Settings!$B$3)/(COUNTIFS($B$2:$AF$2,"Mon")+COUNTIFS($B$2:$AF$2,"Tue")+COUNTIFS($B$2:$AF$2,"Wed")+COUNTIFS($B$2:$AF$2,"Thu")+COUNTIFS($B$2:$AF$2,"Fri")),"")</f>
        <v/>
      </c>
    </row>
    <row r="952" spans="1:34" x14ac:dyDescent="0.25">
      <c r="A952" s="13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H952" s="3" t="str">
        <f>IF(A952&lt;&gt;"",COUNTIFS(B952:AF952,Settings!$B$3)/(COUNTIFS($B$2:$AF$2,"Mon")+COUNTIFS($B$2:$AF$2,"Tue")+COUNTIFS($B$2:$AF$2,"Wed")+COUNTIFS($B$2:$AF$2,"Thu")+COUNTIFS($B$2:$AF$2,"Fri")),"")</f>
        <v/>
      </c>
    </row>
    <row r="953" spans="1:34" x14ac:dyDescent="0.25">
      <c r="A953" s="13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H953" s="3" t="str">
        <f>IF(A953&lt;&gt;"",COUNTIFS(B953:AF953,Settings!$B$3)/(COUNTIFS($B$2:$AF$2,"Mon")+COUNTIFS($B$2:$AF$2,"Tue")+COUNTIFS($B$2:$AF$2,"Wed")+COUNTIFS($B$2:$AF$2,"Thu")+COUNTIFS($B$2:$AF$2,"Fri")),"")</f>
        <v/>
      </c>
    </row>
    <row r="954" spans="1:34" x14ac:dyDescent="0.25">
      <c r="A954" s="13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H954" s="3" t="str">
        <f>IF(A954&lt;&gt;"",COUNTIFS(B954:AF954,Settings!$B$3)/(COUNTIFS($B$2:$AF$2,"Mon")+COUNTIFS($B$2:$AF$2,"Tue")+COUNTIFS($B$2:$AF$2,"Wed")+COUNTIFS($B$2:$AF$2,"Thu")+COUNTIFS($B$2:$AF$2,"Fri")),"")</f>
        <v/>
      </c>
    </row>
    <row r="955" spans="1:34" x14ac:dyDescent="0.25">
      <c r="A955" s="13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H955" s="3" t="str">
        <f>IF(A955&lt;&gt;"",COUNTIFS(B955:AF955,Settings!$B$3)/(COUNTIFS($B$2:$AF$2,"Mon")+COUNTIFS($B$2:$AF$2,"Tue")+COUNTIFS($B$2:$AF$2,"Wed")+COUNTIFS($B$2:$AF$2,"Thu")+COUNTIFS($B$2:$AF$2,"Fri")),"")</f>
        <v/>
      </c>
    </row>
    <row r="956" spans="1:34" x14ac:dyDescent="0.25">
      <c r="A956" s="13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H956" s="3" t="str">
        <f>IF(A956&lt;&gt;"",COUNTIFS(B956:AF956,Settings!$B$3)/(COUNTIFS($B$2:$AF$2,"Mon")+COUNTIFS($B$2:$AF$2,"Tue")+COUNTIFS($B$2:$AF$2,"Wed")+COUNTIFS($B$2:$AF$2,"Thu")+COUNTIFS($B$2:$AF$2,"Fri")),"")</f>
        <v/>
      </c>
    </row>
    <row r="957" spans="1:34" x14ac:dyDescent="0.25">
      <c r="A957" s="13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H957" s="3" t="str">
        <f>IF(A957&lt;&gt;"",COUNTIFS(B957:AF957,Settings!$B$3)/(COUNTIFS($B$2:$AF$2,"Mon")+COUNTIFS($B$2:$AF$2,"Tue")+COUNTIFS($B$2:$AF$2,"Wed")+COUNTIFS($B$2:$AF$2,"Thu")+COUNTIFS($B$2:$AF$2,"Fri")),"")</f>
        <v/>
      </c>
    </row>
    <row r="958" spans="1:34" x14ac:dyDescent="0.25">
      <c r="A958" s="13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H958" s="3" t="str">
        <f>IF(A958&lt;&gt;"",COUNTIFS(B958:AF958,Settings!$B$3)/(COUNTIFS($B$2:$AF$2,"Mon")+COUNTIFS($B$2:$AF$2,"Tue")+COUNTIFS($B$2:$AF$2,"Wed")+COUNTIFS($B$2:$AF$2,"Thu")+COUNTIFS($B$2:$AF$2,"Fri")),"")</f>
        <v/>
      </c>
    </row>
    <row r="959" spans="1:34" x14ac:dyDescent="0.25">
      <c r="A959" s="13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H959" s="3" t="str">
        <f>IF(A959&lt;&gt;"",COUNTIFS(B959:AF959,Settings!$B$3)/(COUNTIFS($B$2:$AF$2,"Mon")+COUNTIFS($B$2:$AF$2,"Tue")+COUNTIFS($B$2:$AF$2,"Wed")+COUNTIFS($B$2:$AF$2,"Thu")+COUNTIFS($B$2:$AF$2,"Fri")),"")</f>
        <v/>
      </c>
    </row>
    <row r="960" spans="1:34" x14ac:dyDescent="0.25">
      <c r="A960" s="13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H960" s="3" t="str">
        <f>IF(A960&lt;&gt;"",COUNTIFS(B960:AF960,Settings!$B$3)/(COUNTIFS($B$2:$AF$2,"Mon")+COUNTIFS($B$2:$AF$2,"Tue")+COUNTIFS($B$2:$AF$2,"Wed")+COUNTIFS($B$2:$AF$2,"Thu")+COUNTIFS($B$2:$AF$2,"Fri")),"")</f>
        <v/>
      </c>
    </row>
    <row r="961" spans="1:34" x14ac:dyDescent="0.25">
      <c r="A961" s="13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H961" s="3" t="str">
        <f>IF(A961&lt;&gt;"",COUNTIFS(B961:AF961,Settings!$B$3)/(COUNTIFS($B$2:$AF$2,"Mon")+COUNTIFS($B$2:$AF$2,"Tue")+COUNTIFS($B$2:$AF$2,"Wed")+COUNTIFS($B$2:$AF$2,"Thu")+COUNTIFS($B$2:$AF$2,"Fri")),"")</f>
        <v/>
      </c>
    </row>
    <row r="962" spans="1:34" x14ac:dyDescent="0.25">
      <c r="A962" s="13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H962" s="3" t="str">
        <f>IF(A962&lt;&gt;"",COUNTIFS(B962:AF962,Settings!$B$3)/(COUNTIFS($B$2:$AF$2,"Mon")+COUNTIFS($B$2:$AF$2,"Tue")+COUNTIFS($B$2:$AF$2,"Wed")+COUNTIFS($B$2:$AF$2,"Thu")+COUNTIFS($B$2:$AF$2,"Fri")),"")</f>
        <v/>
      </c>
    </row>
    <row r="963" spans="1:34" x14ac:dyDescent="0.25">
      <c r="A963" s="13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H963" s="3" t="str">
        <f>IF(A963&lt;&gt;"",COUNTIFS(B963:AF963,Settings!$B$3)/(COUNTIFS($B$2:$AF$2,"Mon")+COUNTIFS($B$2:$AF$2,"Tue")+COUNTIFS($B$2:$AF$2,"Wed")+COUNTIFS($B$2:$AF$2,"Thu")+COUNTIFS($B$2:$AF$2,"Fri")),"")</f>
        <v/>
      </c>
    </row>
    <row r="964" spans="1:34" x14ac:dyDescent="0.25">
      <c r="A964" s="13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H964" s="3" t="str">
        <f>IF(A964&lt;&gt;"",COUNTIFS(B964:AF964,Settings!$B$3)/(COUNTIFS($B$2:$AF$2,"Mon")+COUNTIFS($B$2:$AF$2,"Tue")+COUNTIFS($B$2:$AF$2,"Wed")+COUNTIFS($B$2:$AF$2,"Thu")+COUNTIFS($B$2:$AF$2,"Fri")),"")</f>
        <v/>
      </c>
    </row>
    <row r="965" spans="1:34" x14ac:dyDescent="0.25">
      <c r="A965" s="13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H965" s="3" t="str">
        <f>IF(A965&lt;&gt;"",COUNTIFS(B965:AF965,Settings!$B$3)/(COUNTIFS($B$2:$AF$2,"Mon")+COUNTIFS($B$2:$AF$2,"Tue")+COUNTIFS($B$2:$AF$2,"Wed")+COUNTIFS($B$2:$AF$2,"Thu")+COUNTIFS($B$2:$AF$2,"Fri")),"")</f>
        <v/>
      </c>
    </row>
    <row r="966" spans="1:34" x14ac:dyDescent="0.25">
      <c r="A966" s="13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H966" s="3" t="str">
        <f>IF(A966&lt;&gt;"",COUNTIFS(B966:AF966,Settings!$B$3)/(COUNTIFS($B$2:$AF$2,"Mon")+COUNTIFS($B$2:$AF$2,"Tue")+COUNTIFS($B$2:$AF$2,"Wed")+COUNTIFS($B$2:$AF$2,"Thu")+COUNTIFS($B$2:$AF$2,"Fri")),"")</f>
        <v/>
      </c>
    </row>
    <row r="967" spans="1:34" x14ac:dyDescent="0.25">
      <c r="A967" s="13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H967" s="3" t="str">
        <f>IF(A967&lt;&gt;"",COUNTIFS(B967:AF967,Settings!$B$3)/(COUNTIFS($B$2:$AF$2,"Mon")+COUNTIFS($B$2:$AF$2,"Tue")+COUNTIFS($B$2:$AF$2,"Wed")+COUNTIFS($B$2:$AF$2,"Thu")+COUNTIFS($B$2:$AF$2,"Fri")),"")</f>
        <v/>
      </c>
    </row>
    <row r="968" spans="1:34" x14ac:dyDescent="0.25">
      <c r="A968" s="13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H968" s="3" t="str">
        <f>IF(A968&lt;&gt;"",COUNTIFS(B968:AF968,Settings!$B$3)/(COUNTIFS($B$2:$AF$2,"Mon")+COUNTIFS($B$2:$AF$2,"Tue")+COUNTIFS($B$2:$AF$2,"Wed")+COUNTIFS($B$2:$AF$2,"Thu")+COUNTIFS($B$2:$AF$2,"Fri")),"")</f>
        <v/>
      </c>
    </row>
    <row r="969" spans="1:34" x14ac:dyDescent="0.25">
      <c r="A969" s="13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H969" s="3" t="str">
        <f>IF(A969&lt;&gt;"",COUNTIFS(B969:AF969,Settings!$B$3)/(COUNTIFS($B$2:$AF$2,"Mon")+COUNTIFS($B$2:$AF$2,"Tue")+COUNTIFS($B$2:$AF$2,"Wed")+COUNTIFS($B$2:$AF$2,"Thu")+COUNTIFS($B$2:$AF$2,"Fri")),"")</f>
        <v/>
      </c>
    </row>
    <row r="970" spans="1:34" x14ac:dyDescent="0.25">
      <c r="A970" s="13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H970" s="3" t="str">
        <f>IF(A970&lt;&gt;"",COUNTIFS(B970:AF970,Settings!$B$3)/(COUNTIFS($B$2:$AF$2,"Mon")+COUNTIFS($B$2:$AF$2,"Tue")+COUNTIFS($B$2:$AF$2,"Wed")+COUNTIFS($B$2:$AF$2,"Thu")+COUNTIFS($B$2:$AF$2,"Fri")),"")</f>
        <v/>
      </c>
    </row>
    <row r="971" spans="1:34" x14ac:dyDescent="0.25">
      <c r="A971" s="13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H971" s="3" t="str">
        <f>IF(A971&lt;&gt;"",COUNTIFS(B971:AF971,Settings!$B$3)/(COUNTIFS($B$2:$AF$2,"Mon")+COUNTIFS($B$2:$AF$2,"Tue")+COUNTIFS($B$2:$AF$2,"Wed")+COUNTIFS($B$2:$AF$2,"Thu")+COUNTIFS($B$2:$AF$2,"Fri")),"")</f>
        <v/>
      </c>
    </row>
    <row r="972" spans="1:34" x14ac:dyDescent="0.25">
      <c r="A972" s="13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H972" s="3" t="str">
        <f>IF(A972&lt;&gt;"",COUNTIFS(B972:AF972,Settings!$B$3)/(COUNTIFS($B$2:$AF$2,"Mon")+COUNTIFS($B$2:$AF$2,"Tue")+COUNTIFS($B$2:$AF$2,"Wed")+COUNTIFS($B$2:$AF$2,"Thu")+COUNTIFS($B$2:$AF$2,"Fri")),"")</f>
        <v/>
      </c>
    </row>
    <row r="973" spans="1:34" x14ac:dyDescent="0.25">
      <c r="A973" s="13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H973" s="3" t="str">
        <f>IF(A973&lt;&gt;"",COUNTIFS(B973:AF973,Settings!$B$3)/(COUNTIFS($B$2:$AF$2,"Mon")+COUNTIFS($B$2:$AF$2,"Tue")+COUNTIFS($B$2:$AF$2,"Wed")+COUNTIFS($B$2:$AF$2,"Thu")+COUNTIFS($B$2:$AF$2,"Fri")),"")</f>
        <v/>
      </c>
    </row>
    <row r="974" spans="1:34" x14ac:dyDescent="0.25">
      <c r="A974" s="13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H974" s="3" t="str">
        <f>IF(A974&lt;&gt;"",COUNTIFS(B974:AF974,Settings!$B$3)/(COUNTIFS($B$2:$AF$2,"Mon")+COUNTIFS($B$2:$AF$2,"Tue")+COUNTIFS($B$2:$AF$2,"Wed")+COUNTIFS($B$2:$AF$2,"Thu")+COUNTIFS($B$2:$AF$2,"Fri")),"")</f>
        <v/>
      </c>
    </row>
    <row r="975" spans="1:34" x14ac:dyDescent="0.25">
      <c r="A975" s="13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H975" s="3" t="str">
        <f>IF(A975&lt;&gt;"",COUNTIFS(B975:AF975,Settings!$B$3)/(COUNTIFS($B$2:$AF$2,"Mon")+COUNTIFS($B$2:$AF$2,"Tue")+COUNTIFS($B$2:$AF$2,"Wed")+COUNTIFS($B$2:$AF$2,"Thu")+COUNTIFS($B$2:$AF$2,"Fri")),"")</f>
        <v/>
      </c>
    </row>
    <row r="976" spans="1:34" x14ac:dyDescent="0.25">
      <c r="A976" s="13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H976" s="3" t="str">
        <f>IF(A976&lt;&gt;"",COUNTIFS(B976:AF976,Settings!$B$3)/(COUNTIFS($B$2:$AF$2,"Mon")+COUNTIFS($B$2:$AF$2,"Tue")+COUNTIFS($B$2:$AF$2,"Wed")+COUNTIFS($B$2:$AF$2,"Thu")+COUNTIFS($B$2:$AF$2,"Fri")),"")</f>
        <v/>
      </c>
    </row>
    <row r="977" spans="1:34" x14ac:dyDescent="0.25">
      <c r="A977" s="13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H977" s="3" t="str">
        <f>IF(A977&lt;&gt;"",COUNTIFS(B977:AF977,Settings!$B$3)/(COUNTIFS($B$2:$AF$2,"Mon")+COUNTIFS($B$2:$AF$2,"Tue")+COUNTIFS($B$2:$AF$2,"Wed")+COUNTIFS($B$2:$AF$2,"Thu")+COUNTIFS($B$2:$AF$2,"Fri")),"")</f>
        <v/>
      </c>
    </row>
    <row r="978" spans="1:34" x14ac:dyDescent="0.25">
      <c r="A978" s="13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H978" s="3" t="str">
        <f>IF(A978&lt;&gt;"",COUNTIFS(B978:AF978,Settings!$B$3)/(COUNTIFS($B$2:$AF$2,"Mon")+COUNTIFS($B$2:$AF$2,"Tue")+COUNTIFS($B$2:$AF$2,"Wed")+COUNTIFS($B$2:$AF$2,"Thu")+COUNTIFS($B$2:$AF$2,"Fri")),"")</f>
        <v/>
      </c>
    </row>
    <row r="979" spans="1:34" x14ac:dyDescent="0.25">
      <c r="A979" s="13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H979" s="3" t="str">
        <f>IF(A979&lt;&gt;"",COUNTIFS(B979:AF979,Settings!$B$3)/(COUNTIFS($B$2:$AF$2,"Mon")+COUNTIFS($B$2:$AF$2,"Tue")+COUNTIFS($B$2:$AF$2,"Wed")+COUNTIFS($B$2:$AF$2,"Thu")+COUNTIFS($B$2:$AF$2,"Fri")),"")</f>
        <v/>
      </c>
    </row>
    <row r="980" spans="1:34" x14ac:dyDescent="0.25">
      <c r="A980" s="13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H980" s="3" t="str">
        <f>IF(A980&lt;&gt;"",COUNTIFS(B980:AF980,Settings!$B$3)/(COUNTIFS($B$2:$AF$2,"Mon")+COUNTIFS($B$2:$AF$2,"Tue")+COUNTIFS($B$2:$AF$2,"Wed")+COUNTIFS($B$2:$AF$2,"Thu")+COUNTIFS($B$2:$AF$2,"Fri")),"")</f>
        <v/>
      </c>
    </row>
    <row r="981" spans="1:34" x14ac:dyDescent="0.25">
      <c r="A981" s="13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H981" s="3" t="str">
        <f>IF(A981&lt;&gt;"",COUNTIFS(B981:AF981,Settings!$B$3)/(COUNTIFS($B$2:$AF$2,"Mon")+COUNTIFS($B$2:$AF$2,"Tue")+COUNTIFS($B$2:$AF$2,"Wed")+COUNTIFS($B$2:$AF$2,"Thu")+COUNTIFS($B$2:$AF$2,"Fri")),"")</f>
        <v/>
      </c>
    </row>
    <row r="982" spans="1:34" x14ac:dyDescent="0.25">
      <c r="A982" s="13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H982" s="3" t="str">
        <f>IF(A982&lt;&gt;"",COUNTIFS(B982:AF982,Settings!$B$3)/(COUNTIFS($B$2:$AF$2,"Mon")+COUNTIFS($B$2:$AF$2,"Tue")+COUNTIFS($B$2:$AF$2,"Wed")+COUNTIFS($B$2:$AF$2,"Thu")+COUNTIFS($B$2:$AF$2,"Fri")),"")</f>
        <v/>
      </c>
    </row>
    <row r="983" spans="1:34" x14ac:dyDescent="0.25">
      <c r="A983" s="13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H983" s="3" t="str">
        <f>IF(A983&lt;&gt;"",COUNTIFS(B983:AF983,Settings!$B$3)/(COUNTIFS($B$2:$AF$2,"Mon")+COUNTIFS($B$2:$AF$2,"Tue")+COUNTIFS($B$2:$AF$2,"Wed")+COUNTIFS($B$2:$AF$2,"Thu")+COUNTIFS($B$2:$AF$2,"Fri")),"")</f>
        <v/>
      </c>
    </row>
    <row r="984" spans="1:34" x14ac:dyDescent="0.25">
      <c r="A984" s="13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H984" s="3" t="str">
        <f>IF(A984&lt;&gt;"",COUNTIFS(B984:AF984,Settings!$B$3)/(COUNTIFS($B$2:$AF$2,"Mon")+COUNTIFS($B$2:$AF$2,"Tue")+COUNTIFS($B$2:$AF$2,"Wed")+COUNTIFS($B$2:$AF$2,"Thu")+COUNTIFS($B$2:$AF$2,"Fri")),"")</f>
        <v/>
      </c>
    </row>
    <row r="985" spans="1:34" x14ac:dyDescent="0.25">
      <c r="A985" s="13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H985" s="3" t="str">
        <f>IF(A985&lt;&gt;"",COUNTIFS(B985:AF985,Settings!$B$3)/(COUNTIFS($B$2:$AF$2,"Mon")+COUNTIFS($B$2:$AF$2,"Tue")+COUNTIFS($B$2:$AF$2,"Wed")+COUNTIFS($B$2:$AF$2,"Thu")+COUNTIFS($B$2:$AF$2,"Fri")),"")</f>
        <v/>
      </c>
    </row>
    <row r="986" spans="1:34" x14ac:dyDescent="0.25">
      <c r="A986" s="13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H986" s="3" t="str">
        <f>IF(A986&lt;&gt;"",COUNTIFS(B986:AF986,Settings!$B$3)/(COUNTIFS($B$2:$AF$2,"Mon")+COUNTIFS($B$2:$AF$2,"Tue")+COUNTIFS($B$2:$AF$2,"Wed")+COUNTIFS($B$2:$AF$2,"Thu")+COUNTIFS($B$2:$AF$2,"Fri")),"")</f>
        <v/>
      </c>
    </row>
    <row r="987" spans="1:34" x14ac:dyDescent="0.25">
      <c r="A987" s="13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H987" s="3" t="str">
        <f>IF(A987&lt;&gt;"",COUNTIFS(B987:AF987,Settings!$B$3)/(COUNTIFS($B$2:$AF$2,"Mon")+COUNTIFS($B$2:$AF$2,"Tue")+COUNTIFS($B$2:$AF$2,"Wed")+COUNTIFS($B$2:$AF$2,"Thu")+COUNTIFS($B$2:$AF$2,"Fri")),"")</f>
        <v/>
      </c>
    </row>
    <row r="988" spans="1:34" x14ac:dyDescent="0.25">
      <c r="A988" s="13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H988" s="3" t="str">
        <f>IF(A988&lt;&gt;"",COUNTIFS(B988:AF988,Settings!$B$3)/(COUNTIFS($B$2:$AF$2,"Mon")+COUNTIFS($B$2:$AF$2,"Tue")+COUNTIFS($B$2:$AF$2,"Wed")+COUNTIFS($B$2:$AF$2,"Thu")+COUNTIFS($B$2:$AF$2,"Fri")),"")</f>
        <v/>
      </c>
    </row>
    <row r="989" spans="1:34" x14ac:dyDescent="0.25">
      <c r="A989" s="13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H989" s="3" t="str">
        <f>IF(A989&lt;&gt;"",COUNTIFS(B989:AF989,Settings!$B$3)/(COUNTIFS($B$2:$AF$2,"Mon")+COUNTIFS($B$2:$AF$2,"Tue")+COUNTIFS($B$2:$AF$2,"Wed")+COUNTIFS($B$2:$AF$2,"Thu")+COUNTIFS($B$2:$AF$2,"Fri")),"")</f>
        <v/>
      </c>
    </row>
    <row r="990" spans="1:34" x14ac:dyDescent="0.25">
      <c r="A990" s="13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H990" s="3" t="str">
        <f>IF(A990&lt;&gt;"",COUNTIFS(B990:AF990,Settings!$B$3)/(COUNTIFS($B$2:$AF$2,"Mon")+COUNTIFS($B$2:$AF$2,"Tue")+COUNTIFS($B$2:$AF$2,"Wed")+COUNTIFS($B$2:$AF$2,"Thu")+COUNTIFS($B$2:$AF$2,"Fri")),"")</f>
        <v/>
      </c>
    </row>
    <row r="991" spans="1:34" x14ac:dyDescent="0.25">
      <c r="A991" s="13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H991" s="3" t="str">
        <f>IF(A991&lt;&gt;"",COUNTIFS(B991:AF991,Settings!$B$3)/(COUNTIFS($B$2:$AF$2,"Mon")+COUNTIFS($B$2:$AF$2,"Tue")+COUNTIFS($B$2:$AF$2,"Wed")+COUNTIFS($B$2:$AF$2,"Thu")+COUNTIFS($B$2:$AF$2,"Fri")),"")</f>
        <v/>
      </c>
    </row>
    <row r="992" spans="1:34" x14ac:dyDescent="0.25">
      <c r="A992" s="13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H992" s="3" t="str">
        <f>IF(A992&lt;&gt;"",COUNTIFS(B992:AF992,Settings!$B$3)/(COUNTIFS($B$2:$AF$2,"Mon")+COUNTIFS($B$2:$AF$2,"Tue")+COUNTIFS($B$2:$AF$2,"Wed")+COUNTIFS($B$2:$AF$2,"Thu")+COUNTIFS($B$2:$AF$2,"Fri")),"")</f>
        <v/>
      </c>
    </row>
    <row r="993" spans="1:34" x14ac:dyDescent="0.25">
      <c r="A993" s="13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H993" s="3" t="str">
        <f>IF(A993&lt;&gt;"",COUNTIFS(B993:AF993,Settings!$B$3)/(COUNTIFS($B$2:$AF$2,"Mon")+COUNTIFS($B$2:$AF$2,"Tue")+COUNTIFS($B$2:$AF$2,"Wed")+COUNTIFS($B$2:$AF$2,"Thu")+COUNTIFS($B$2:$AF$2,"Fri")),"")</f>
        <v/>
      </c>
    </row>
    <row r="994" spans="1:34" x14ac:dyDescent="0.25">
      <c r="A994" s="13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H994" s="3" t="str">
        <f>IF(A994&lt;&gt;"",COUNTIFS(B994:AF994,Settings!$B$3)/(COUNTIFS($B$2:$AF$2,"Mon")+COUNTIFS($B$2:$AF$2,"Tue")+COUNTIFS($B$2:$AF$2,"Wed")+COUNTIFS($B$2:$AF$2,"Thu")+COUNTIFS($B$2:$AF$2,"Fri")),"")</f>
        <v/>
      </c>
    </row>
    <row r="995" spans="1:34" x14ac:dyDescent="0.25">
      <c r="A995" s="13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H995" s="3" t="str">
        <f>IF(A995&lt;&gt;"",COUNTIFS(B995:AF995,Settings!$B$3)/(COUNTIFS($B$2:$AF$2,"Mon")+COUNTIFS($B$2:$AF$2,"Tue")+COUNTIFS($B$2:$AF$2,"Wed")+COUNTIFS($B$2:$AF$2,"Thu")+COUNTIFS($B$2:$AF$2,"Fri")),"")</f>
        <v/>
      </c>
    </row>
    <row r="996" spans="1:34" x14ac:dyDescent="0.25">
      <c r="A996" s="13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H996" s="3" t="str">
        <f>IF(A996&lt;&gt;"",COUNTIFS(B996:AF996,Settings!$B$3)/(COUNTIFS($B$2:$AF$2,"Mon")+COUNTIFS($B$2:$AF$2,"Tue")+COUNTIFS($B$2:$AF$2,"Wed")+COUNTIFS($B$2:$AF$2,"Thu")+COUNTIFS($B$2:$AF$2,"Fri")),"")</f>
        <v/>
      </c>
    </row>
    <row r="997" spans="1:34" x14ac:dyDescent="0.25">
      <c r="A997" s="13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H997" s="3" t="str">
        <f>IF(A997&lt;&gt;"",COUNTIFS(B997:AF997,Settings!$B$3)/(COUNTIFS($B$2:$AF$2,"Mon")+COUNTIFS($B$2:$AF$2,"Tue")+COUNTIFS($B$2:$AF$2,"Wed")+COUNTIFS($B$2:$AF$2,"Thu")+COUNTIFS($B$2:$AF$2,"Fri")),"")</f>
        <v/>
      </c>
    </row>
    <row r="998" spans="1:34" x14ac:dyDescent="0.25">
      <c r="A998" s="13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H998" s="3" t="str">
        <f>IF(A998&lt;&gt;"",COUNTIFS(B998:AF998,Settings!$B$3)/(COUNTIFS($B$2:$AF$2,"Mon")+COUNTIFS($B$2:$AF$2,"Tue")+COUNTIFS($B$2:$AF$2,"Wed")+COUNTIFS($B$2:$AF$2,"Thu")+COUNTIFS($B$2:$AF$2,"Fri")),"")</f>
        <v/>
      </c>
    </row>
    <row r="999" spans="1:34" x14ac:dyDescent="0.25">
      <c r="A999" s="13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H999" s="3" t="str">
        <f>IF(A999&lt;&gt;"",COUNTIFS(B999:AF999,Settings!$B$3)/(COUNTIFS($B$2:$AF$2,"Mon")+COUNTIFS($B$2:$AF$2,"Tue")+COUNTIFS($B$2:$AF$2,"Wed")+COUNTIFS($B$2:$AF$2,"Thu")+COUNTIFS($B$2:$AF$2,"Fri")),"")</f>
        <v/>
      </c>
    </row>
    <row r="1000" spans="1:34" x14ac:dyDescent="0.25">
      <c r="A1000" s="13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H1000" s="3" t="str">
        <f>IF(A1000&lt;&gt;"",COUNTIFS(B1000:AF1000,Settings!$B$3)/(COUNTIFS($B$2:$AF$2,"Mon")+COUNTIFS($B$2:$AF$2,"Tue")+COUNTIFS($B$2:$AF$2,"Wed")+COUNTIFS($B$2:$AF$2,"Thu")+COUNTIFS($B$2:$AF$2,"Fri")),"")</f>
        <v/>
      </c>
    </row>
  </sheetData>
  <sheetProtection algorithmName="SHA-512" hashValue="C8vzpA5KMgiY9MblK/9AAITQHxT7T7tNLHGkydNiboEQLs3Qds0v3VEF1hQf5HRivX0O3LxVcKnu15WY8Owo5Q==" saltValue="4SZcBSFEaEK4LWkidFm0eQ==" spinCount="100000" sheet="1" objects="1" scenarios="1" selectLockedCells="1"/>
  <conditionalFormatting sqref="B5:AF996">
    <cfRule type="expression" dxfId="44" priority="8">
      <formula>AND(OR(TEXT(B$4,"ddd")="Sun",TEXT(B$4,"ddd")="Sat"),$A5&lt;&gt;"")</formula>
    </cfRule>
    <cfRule type="expression" dxfId="43" priority="9">
      <formula>AND(B$4&lt;&gt;"",$A5&lt;&gt;"")</formula>
    </cfRule>
  </conditionalFormatting>
  <conditionalFormatting sqref="A8:A996">
    <cfRule type="notContainsBlanks" dxfId="42" priority="3">
      <formula>LEN(TRIM(A8))&gt;0</formula>
    </cfRule>
  </conditionalFormatting>
  <conditionalFormatting sqref="B4:AF4">
    <cfRule type="notContainsBlanks" dxfId="41" priority="2">
      <formula>LEN(TRIM(B4))&gt;0</formula>
    </cfRule>
  </conditionalFormatting>
  <conditionalFormatting sqref="A5:A7">
    <cfRule type="notContainsBlanks" dxfId="40" priority="1">
      <formula>LEN(TRIM(A5))&gt;0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5615AD-3E69-45C2-AC9D-58A4A5DB57C0}">
            <xm:f>Settings!$B$6</xm:f>
            <x14:dxf>
              <font>
                <b/>
                <i val="0"/>
                <color theme="0"/>
              </font>
              <fill>
                <patternFill>
                  <bgColor rgb="FFFFC00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5" operator="equal" id="{322E9D55-2580-4FDA-A670-5064C5792959}">
            <xm:f>Settings!$B$5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6" operator="equal" id="{7161CBD6-4016-4F28-B42D-12D59C1A0601}">
            <xm:f>Settings!$B$4</xm:f>
            <x14:dxf>
              <font>
                <b/>
                <i val="0"/>
                <color theme="0"/>
              </font>
              <fill>
                <patternFill>
                  <bgColor rgb="FFFF3F3F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14:cfRule type="cellIs" priority="7" operator="equal" id="{477340DE-1237-42EC-AF7B-1E0294CAE831}">
            <xm:f>Settings!$B$3</xm:f>
            <x14:dxf>
              <font>
                <b/>
                <i val="0"/>
                <color theme="0"/>
              </font>
              <fill>
                <patternFill>
                  <bgColor rgb="FF00B05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B5:AF996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Settings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Miletic</dc:creator>
  <cp:lastModifiedBy>Ivan Miletic</cp:lastModifiedBy>
  <dcterms:created xsi:type="dcterms:W3CDTF">2023-08-29T15:50:37Z</dcterms:created>
  <dcterms:modified xsi:type="dcterms:W3CDTF">2024-02-23T22:39:25Z</dcterms:modified>
</cp:coreProperties>
</file>